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65521" yWindow="65521" windowWidth="17400" windowHeight="6030" tabRatio="745" firstSheet="2" activeTab="7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</definedNames>
  <calcPr calcId="144525"/>
</workbook>
</file>

<file path=xl/sharedStrings.xml><?xml version="1.0" encoding="utf-8"?>
<sst xmlns="http://schemas.openxmlformats.org/spreadsheetml/2006/main" count="855" uniqueCount="452">
  <si>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</si>
  <si>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</si>
  <si>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</si>
  <si>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</si>
  <si>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</si>
  <si>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</si>
  <si>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</si>
  <si>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</si>
  <si>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</si>
  <si>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</si>
  <si>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</si>
  <si>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</si>
  <si>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</si>
  <si>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</si>
  <si>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</si>
  <si>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</si>
  <si>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</si>
  <si>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</si>
  <si>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</si>
  <si>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</si>
  <si>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</si>
  <si>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</si>
  <si>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</si>
  <si>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</si>
  <si>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</si>
  <si>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</si>
  <si>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</si>
  <si>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</si>
  <si>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</si>
  <si>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</si>
  <si>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</si>
  <si>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</si>
  <si>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</si>
  <si>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</si>
  <si>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</si>
  <si>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</si>
  <si>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</si>
  <si>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</si>
  <si>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</si>
  <si>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</si>
  <si>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</si>
  <si>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</si>
  <si>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</si>
  <si>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</si>
  <si>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</si>
  <si>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</si>
  <si>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</si>
  <si>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</si>
  <si>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</si>
  <si>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</si>
  <si>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</si>
  <si>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</si>
  <si>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</si>
  <si>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</si>
  <si>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</si>
  <si>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</si>
  <si>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</si>
  <si>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</si>
  <si>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</si>
  <si>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</si>
  <si>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</si>
  <si>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</si>
  <si>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</si>
  <si>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</si>
  <si>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</si>
  <si>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</si>
  <si>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</si>
  <si>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</si>
  <si>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</si>
  <si>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</si>
  <si>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</si>
  <si>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</si>
  <si>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</si>
  <si>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</si>
  <si>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</si>
  <si>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</si>
  <si>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</si>
  <si>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</si>
  <si>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</si>
  <si>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</si>
  <si>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</si>
  <si>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</si>
  <si>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</si>
  <si>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</si>
  <si>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</si>
  <si>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</si>
  <si>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</si>
  <si>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</si>
  <si>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</si>
  <si>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</si>
  <si>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</si>
  <si>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</si>
  <si>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</si>
  <si>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</si>
  <si>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</si>
  <si>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</si>
  <si>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</si>
  <si>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</si>
  <si>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</si>
  <si>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</si>
  <si>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</si>
  <si>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</si>
  <si>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</si>
  <si>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</si>
  <si>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</si>
  <si>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</si>
  <si>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</si>
  <si>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</si>
  <si>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</si>
  <si>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</si>
  <si>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</si>
  <si>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</si>
  <si>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</si>
  <si>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</si>
  <si>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</si>
  <si>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</si>
  <si>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</si>
  <si>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</si>
  <si>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</si>
  <si>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</si>
  <si>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</si>
  <si>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</si>
  <si>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</si>
  <si>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</si>
  <si>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</si>
  <si>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</si>
  <si>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</si>
  <si>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</si>
  <si>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</si>
  <si>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</si>
  <si>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</si>
  <si>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</si>
  <si>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</si>
  <si>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</si>
  <si>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</si>
  <si>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</si>
  <si>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</si>
  <si>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</si>
  <si>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</si>
  <si>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</si>
  <si>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</si>
  <si>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</si>
  <si>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</si>
  <si>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</si>
  <si>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</si>
  <si>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</si>
  <si>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</si>
  <si>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</si>
  <si>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</si>
  <si>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</si>
  <si>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</si>
  <si>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</si>
  <si>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</si>
  <si>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</si>
  <si>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</si>
  <si>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</si>
  <si>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</si>
  <si>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</si>
  <si>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</si>
  <si>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</si>
  <si>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</si>
  <si>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</si>
  <si>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</si>
  <si>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</si>
  <si>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</si>
  <si>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</si>
  <si>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</si>
  <si>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</si>
  <si>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</si>
  <si>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</si>
  <si>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</si>
  <si>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</si>
  <si>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</si>
  <si>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</si>
  <si>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</si>
  <si>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</si>
  <si>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</si>
  <si>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</si>
  <si>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</si>
  <si>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</si>
  <si>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</si>
  <si>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</si>
  <si>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</si>
  <si>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</si>
  <si>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</si>
  <si>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</si>
  <si>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</si>
  <si>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</si>
  <si>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</si>
  <si>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</si>
  <si>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</si>
  <si>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</si>
  <si>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</si>
  <si>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</si>
  <si>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</si>
  <si>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</si>
  <si>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</si>
  <si>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</si>
  <si>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</si>
  <si>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</si>
  <si>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</si>
  <si>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</si>
  <si>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</si>
  <si>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</si>
  <si>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</si>
  <si>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</si>
  <si>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</si>
  <si>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</si>
  <si>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</si>
  <si>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</si>
  <si>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</si>
  <si>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</si>
  <si>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</si>
  <si>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</si>
  <si>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</si>
  <si>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</si>
  <si>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</si>
  <si>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</si>
  <si>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</si>
  <si>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</si>
  <si>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</si>
  <si>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</si>
  <si>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</si>
  <si>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</si>
  <si>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</si>
  <si>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</si>
  <si>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</si>
  <si>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</si>
  <si>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</si>
  <si>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</si>
  <si>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</si>
  <si>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</si>
  <si>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</si>
  <si>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</si>
  <si>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</si>
  <si>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</si>
  <si>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</si>
  <si>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</si>
  <si>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</si>
  <si>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</si>
  <si>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</si>
  <si>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</si>
  <si>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</si>
  <si>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</si>
  <si>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</si>
  <si>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</si>
  <si>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</si>
  <si>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</si>
  <si>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</si>
  <si>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</si>
  <si>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</si>
  <si>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</si>
  <si>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</si>
  <si>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</si>
  <si>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</si>
  <si>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</si>
  <si>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</si>
  <si>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</si>
  <si>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</si>
  <si>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</si>
  <si>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</si>
  <si>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</si>
  <si>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</si>
  <si>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</si>
  <si>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</si>
  <si>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</si>
  <si>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</si>
  <si>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</si>
  <si>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</si>
  <si>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</si>
  <si>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</si>
  <si>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</si>
  <si>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</si>
  <si>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</si>
  <si>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</si>
  <si>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</si>
  <si>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</si>
  <si>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</si>
  <si>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</si>
  <si>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</si>
  <si>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</si>
  <si>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</si>
  <si>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</si>
  <si>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</si>
  <si>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</si>
  <si>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</si>
  <si>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</si>
  <si>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</si>
  <si>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</si>
  <si>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</si>
  <si>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</si>
  <si>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</si>
  <si>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</si>
  <si>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</si>
  <si>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</si>
  <si>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</si>
  <si>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</si>
  <si>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</si>
  <si>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</si>
  <si>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</si>
  <si>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</si>
  <si>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</si>
  <si>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</si>
  <si>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</si>
  <si>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</si>
  <si>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</si>
  <si>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</si>
  <si>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</si>
  <si>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</si>
  <si>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</si>
  <si>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</si>
  <si>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</si>
  <si>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</si>
  <si>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</si>
  <si>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</si>
  <si>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</si>
  <si>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</si>
  <si>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</si>
  <si>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</si>
  <si>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</si>
  <si>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</si>
  <si>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</si>
  <si>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</si>
  <si>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</si>
  <si>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</si>
  <si>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</si>
  <si>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</si>
  <si>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</si>
  <si>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</si>
  <si>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</si>
  <si>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</si>
  <si>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</si>
  <si>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</si>
  <si>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</si>
  <si>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</si>
  <si>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</si>
  <si>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</si>
  <si>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</si>
  <si>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</si>
  <si>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</si>
  <si>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</si>
  <si>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</si>
  <si>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</si>
  <si>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</si>
  <si>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</si>
  <si>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</si>
  <si>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</si>
  <si>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</si>
  <si>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</si>
  <si>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</si>
  <si>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</si>
  <si>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</si>
  <si>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</si>
  <si>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</si>
  <si>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</si>
  <si>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</si>
  <si>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</si>
  <si>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</si>
  <si>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</si>
  <si>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</si>
  <si>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</si>
  <si>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</si>
  <si>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</si>
  <si>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</si>
  <si>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</si>
  <si>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</si>
  <si>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</si>
  <si>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</si>
  <si>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</si>
  <si>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</si>
  <si>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</si>
  <si>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</si>
  <si>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</si>
  <si>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</si>
  <si>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</si>
  <si>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</si>
  <si>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</si>
  <si>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</si>
  <si>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</si>
  <si>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</si>
  <si>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</si>
  <si>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</si>
  <si>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</si>
  <si>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</si>
  <si>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</si>
  <si>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</si>
  <si>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</si>
  <si>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</si>
  <si>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</si>
  <si>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</si>
  <si>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</si>
  <si>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</si>
  <si>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</si>
  <si>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</si>
  <si>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</si>
  <si>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</si>
  <si>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</si>
  <si>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</si>
  <si>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</si>
  <si>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</si>
  <si>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</si>
  <si>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</si>
  <si>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</si>
  <si>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</si>
  <si>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</si>
  <si>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</si>
  <si>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</si>
  <si>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</si>
  <si>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</si>
  <si>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</si>
  <si>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</si>
  <si>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</si>
  <si>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</si>
  <si>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</si>
  <si>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</si>
  <si>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</si>
  <si>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</si>
  <si>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</si>
  <si>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</si>
  <si>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</si>
  <si>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</si>
  <si>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</si>
  <si>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</si>
  <si>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</si>
  <si>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</si>
  <si>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</si>
  <si>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</si>
  <si>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</si>
  <si>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</si>
  <si>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</si>
  <si>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</si>
  <si>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</si>
  <si>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</si>
  <si>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</si>
  <si>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</si>
  <si>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</si>
  <si>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</si>
  <si>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</si>
  <si>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</si>
  <si>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</si>
  <si>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</si>
  <si>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</si>
  <si>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</si>
  <si>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x</t>
  </si>
  <si>
    <t>8(82132) 9-16-30</t>
  </si>
  <si>
    <t>Г.А. Калабин</t>
  </si>
  <si>
    <t>за январь - март 2018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</si>
  <si>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март 2018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</si>
  <si>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март 2018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</si>
  <si>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2018 года</t>
    </r>
    <r>
      <rPr>
        <sz val="10"/>
        <rFont val="Times New Roman"/>
        <family val="1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</si>
  <si>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март 2018 года </t>
    </r>
    <r>
      <rPr>
        <sz val="11"/>
        <rFont val="Times New Roman"/>
        <family val="1"/>
      </rPr>
      <t>(нарастающим итогом, ежеквартально)</t>
    </r>
  </si>
  <si>
    <t>Первый заместитель руководителя 
администрации МР "Койгородский" – 
начальник отдела строительства и 
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</si>
</sst>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"/>
    <numFmt numFmtId="168" formatCode="[$-F400]h:mm:ss\ AM/PM"/>
  </numFmts>
  <fonts count="1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2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0" xfId="0" applyFont="1" applyBorder="1" applyAlignment="1">
      <alignment wrapText="1"/>
    </xf>
    <xf numFmtId="49" fontId="2" fillId="0" borderId="3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0" fontId="3" fillId="0" borderId="3" xfId="0" applyFont="1" applyBorder="1"/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167" fontId="7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2" fillId="0" borderId="3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7" fillId="0" borderId="10" xfId="0" applyFont="1" applyBorder="1" applyAlignment="1" applyProtection="1">
      <alignment horizontal="left" vertical="center" wrapText="1"/>
      <protection locked="0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166" fontId="6" fillId="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4" borderId="18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5" fillId="4" borderId="20" xfId="0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center" wrapText="1"/>
    </xf>
    <xf numFmtId="168" fontId="0" fillId="0" borderId="3" xfId="0" applyNumberForma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zoomScaleSheetLayoutView="90" workbookViewId="0" topLeftCell="A7">
      <selection activeCell="N13" sqref="N13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39" t="s">
        <v>136</v>
      </c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ht="13.5" thickBot="1"/>
    <row r="3" spans="3:13" ht="13.5" thickBot="1">
      <c r="C3" s="142" t="s">
        <v>137</v>
      </c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ht="13.5" thickBot="1"/>
    <row r="5" spans="3:13" ht="12.75">
      <c r="C5" s="145" t="s">
        <v>138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3:13" ht="12.75"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3:13" ht="13.5" thickBot="1"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ht="13.5" thickBot="1"/>
    <row r="9" spans="3:13" ht="13.5" thickBot="1">
      <c r="C9" s="142" t="s">
        <v>139</v>
      </c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ht="13.5" thickBot="1"/>
    <row r="11" spans="4:12" ht="12.75">
      <c r="D11" s="154" t="s">
        <v>342</v>
      </c>
      <c r="E11" s="146"/>
      <c r="F11" s="146"/>
      <c r="G11" s="146"/>
      <c r="H11" s="146"/>
      <c r="I11" s="146"/>
      <c r="J11" s="146"/>
      <c r="K11" s="146"/>
      <c r="L11" s="147"/>
    </row>
    <row r="12" spans="4:12" ht="12.75">
      <c r="D12" s="148" t="s">
        <v>343</v>
      </c>
      <c r="E12" s="149"/>
      <c r="F12" s="149"/>
      <c r="G12" s="149"/>
      <c r="H12" s="149"/>
      <c r="I12" s="149"/>
      <c r="J12" s="149"/>
      <c r="K12" s="149"/>
      <c r="L12" s="150"/>
    </row>
    <row r="13" spans="4:12" ht="12.75">
      <c r="D13" s="148" t="s">
        <v>344</v>
      </c>
      <c r="E13" s="149"/>
      <c r="F13" s="149"/>
      <c r="G13" s="149"/>
      <c r="H13" s="149"/>
      <c r="I13" s="149"/>
      <c r="J13" s="149"/>
      <c r="K13" s="149"/>
      <c r="L13" s="150"/>
    </row>
    <row r="14" spans="4:12" ht="12.75">
      <c r="D14" s="148" t="s">
        <v>446</v>
      </c>
      <c r="E14" s="149"/>
      <c r="F14" s="149"/>
      <c r="G14" s="149"/>
      <c r="H14" s="149"/>
      <c r="I14" s="149"/>
      <c r="J14" s="149"/>
      <c r="K14" s="149"/>
      <c r="L14" s="150"/>
    </row>
    <row r="15" spans="4:12" ht="13.5" thickBot="1">
      <c r="D15" s="168" t="s">
        <v>140</v>
      </c>
      <c r="E15" s="169"/>
      <c r="F15" s="169"/>
      <c r="G15" s="169"/>
      <c r="H15" s="169"/>
      <c r="I15" s="169"/>
      <c r="J15" s="169"/>
      <c r="K15" s="169"/>
      <c r="L15" s="170"/>
    </row>
    <row r="18" ht="13.5" thickBot="1"/>
    <row r="19" spans="1:15" ht="13.5" thickBot="1">
      <c r="A19" s="165" t="s">
        <v>345</v>
      </c>
      <c r="B19" s="166"/>
      <c r="C19" s="166"/>
      <c r="D19" s="166"/>
      <c r="E19" s="166"/>
      <c r="F19" s="166"/>
      <c r="G19" s="166"/>
      <c r="H19" s="167"/>
      <c r="I19" s="165" t="s">
        <v>141</v>
      </c>
      <c r="J19" s="166"/>
      <c r="K19" s="167"/>
      <c r="N19" s="158" t="s">
        <v>142</v>
      </c>
      <c r="O19" s="159"/>
    </row>
    <row r="20" spans="1:11" ht="12.75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60" t="s">
        <v>348</v>
      </c>
      <c r="N21" s="160"/>
      <c r="O21" s="160"/>
      <c r="P21" s="160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60" t="s">
        <v>349</v>
      </c>
      <c r="N22" s="160"/>
      <c r="O22" s="160"/>
      <c r="P22" s="160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60" t="s">
        <v>350</v>
      </c>
      <c r="N23" s="160"/>
      <c r="O23" s="160"/>
      <c r="P23" s="16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1" t="s">
        <v>148</v>
      </c>
      <c r="O27" s="162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5" t="s">
        <v>149</v>
      </c>
      <c r="B30" s="11"/>
      <c r="C30" s="109"/>
      <c r="D30" s="109"/>
      <c r="E30" s="109"/>
      <c r="F30" s="156" t="s">
        <v>442</v>
      </c>
      <c r="G30" s="156"/>
      <c r="H30" s="156"/>
      <c r="I30" s="156"/>
      <c r="J30" s="156"/>
      <c r="K30" s="156"/>
    </row>
    <row r="31" spans="3:11" ht="12.75"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2.75">
      <c r="A32" s="35" t="s">
        <v>150</v>
      </c>
      <c r="B32" s="11"/>
      <c r="C32" s="163" t="s">
        <v>441</v>
      </c>
      <c r="D32" s="164"/>
      <c r="E32" s="164"/>
      <c r="F32" s="164"/>
      <c r="G32" s="164"/>
      <c r="H32" s="164"/>
      <c r="I32" s="164"/>
      <c r="J32" s="164"/>
      <c r="K32" s="164"/>
    </row>
    <row r="33" spans="3:11" ht="13.5" thickBot="1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>
      <c r="A34" s="171" t="s">
        <v>354</v>
      </c>
      <c r="B34" s="172"/>
      <c r="C34" s="179" t="s">
        <v>151</v>
      </c>
      <c r="D34" s="180"/>
      <c r="E34" s="180"/>
      <c r="F34" s="180"/>
      <c r="G34" s="180"/>
      <c r="H34" s="180"/>
      <c r="I34" s="180"/>
      <c r="J34" s="180"/>
      <c r="K34" s="181"/>
    </row>
    <row r="35" spans="1:11" ht="12.75">
      <c r="A35" s="173" t="s">
        <v>355</v>
      </c>
      <c r="B35" s="174"/>
      <c r="C35" s="182" t="s">
        <v>351</v>
      </c>
      <c r="D35" s="183"/>
      <c r="E35" s="184"/>
      <c r="F35" s="110"/>
      <c r="G35" s="111"/>
      <c r="H35" s="112"/>
      <c r="I35" s="111"/>
      <c r="J35" s="111"/>
      <c r="K35" s="112"/>
    </row>
    <row r="36" spans="1:11" ht="12.75">
      <c r="A36" s="177" t="s">
        <v>353</v>
      </c>
      <c r="B36" s="178"/>
      <c r="C36" s="155" t="s">
        <v>352</v>
      </c>
      <c r="D36" s="156"/>
      <c r="E36" s="157"/>
      <c r="F36" s="113"/>
      <c r="G36" s="109"/>
      <c r="H36" s="114"/>
      <c r="I36" s="109"/>
      <c r="J36" s="109"/>
      <c r="K36" s="114"/>
    </row>
    <row r="37" spans="1:11" ht="13.5" thickBot="1">
      <c r="A37" s="185">
        <v>1</v>
      </c>
      <c r="B37" s="185"/>
      <c r="C37" s="186">
        <v>2</v>
      </c>
      <c r="D37" s="186"/>
      <c r="E37" s="186"/>
      <c r="F37" s="186">
        <v>3</v>
      </c>
      <c r="G37" s="186"/>
      <c r="H37" s="186"/>
      <c r="I37" s="186">
        <v>4</v>
      </c>
      <c r="J37" s="186"/>
      <c r="K37" s="186"/>
    </row>
    <row r="38" spans="1:11" ht="13.5" thickBot="1">
      <c r="A38" s="175" t="s">
        <v>152</v>
      </c>
      <c r="B38" s="176"/>
      <c r="C38" s="115"/>
      <c r="D38" s="116"/>
      <c r="E38" s="117"/>
      <c r="F38" s="115"/>
      <c r="G38" s="116"/>
      <c r="H38" s="117"/>
      <c r="I38" s="116"/>
      <c r="J38" s="116"/>
      <c r="K38" s="117"/>
    </row>
  </sheetData>
  <mergeCells count="29">
    <mergeCell ref="A38:B38"/>
    <mergeCell ref="A36:B36"/>
    <mergeCell ref="C34:K34"/>
    <mergeCell ref="C35:E35"/>
    <mergeCell ref="A37:B37"/>
    <mergeCell ref="C37:E37"/>
    <mergeCell ref="F37:H37"/>
    <mergeCell ref="I37:K37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C1:M1"/>
    <mergeCell ref="C3:M3"/>
    <mergeCell ref="C5:M7"/>
    <mergeCell ref="C9:M9"/>
    <mergeCell ref="D11:L11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0"/>
  <sheetViews>
    <sheetView zoomScaleSheetLayoutView="100" workbookViewId="0" topLeftCell="A4">
      <selection activeCell="F14" sqref="F14"/>
    </sheetView>
  </sheetViews>
  <sheetFormatPr defaultColWidth="9.00390625" defaultRowHeight="12.75"/>
  <cols>
    <col min="1" max="1" width="94.375" style="91" customWidth="1"/>
    <col min="2" max="2" width="7.00390625" style="91" customWidth="1"/>
    <col min="3" max="3" width="7.25390625" style="91" customWidth="1"/>
    <col min="4" max="4" width="11.375" style="91" customWidth="1"/>
    <col min="5" max="5" width="11.00390625" style="91" customWidth="1"/>
    <col min="6" max="6" width="9.375" style="91" customWidth="1"/>
    <col min="7" max="7" width="11.875" style="91" customWidth="1"/>
    <col min="8" max="8" width="11.00390625" style="91" customWidth="1"/>
    <col min="9" max="9" width="22.625" style="91" customWidth="1"/>
    <col min="10" max="16384" width="9.125" style="91" customWidth="1"/>
  </cols>
  <sheetData>
    <row r="1" spans="1:8" s="95" customFormat="1" ht="131.25" customHeight="1">
      <c r="A1" s="187" t="s">
        <v>447</v>
      </c>
      <c r="B1" s="188"/>
      <c r="C1" s="188"/>
      <c r="D1" s="188"/>
      <c r="E1" s="188"/>
      <c r="F1" s="188"/>
      <c r="G1" s="188"/>
      <c r="H1" s="188"/>
    </row>
    <row r="2" spans="1:8" s="97" customFormat="1" ht="12" customHeight="1">
      <c r="A2" s="189" t="s">
        <v>153</v>
      </c>
      <c r="B2" s="189"/>
      <c r="C2" s="189"/>
      <c r="D2" s="189"/>
      <c r="E2" s="189"/>
      <c r="F2" s="189"/>
      <c r="G2" s="189"/>
      <c r="H2" s="189"/>
    </row>
    <row r="3" spans="1:8" ht="31.5" customHeight="1">
      <c r="A3" s="190" t="s">
        <v>154</v>
      </c>
      <c r="B3" s="190" t="s">
        <v>155</v>
      </c>
      <c r="C3" s="190" t="s">
        <v>356</v>
      </c>
      <c r="D3" s="190"/>
      <c r="E3" s="190"/>
      <c r="F3" s="190" t="s">
        <v>357</v>
      </c>
      <c r="G3" s="190"/>
      <c r="H3" s="190"/>
    </row>
    <row r="4" spans="1:8" ht="76.5" customHeight="1">
      <c r="A4" s="190"/>
      <c r="B4" s="190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ht="12.7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>
      <c r="A6" s="98" t="s">
        <v>358</v>
      </c>
      <c r="B6" s="99" t="s">
        <v>159</v>
      </c>
      <c r="C6" s="41"/>
      <c r="D6" s="138"/>
      <c r="E6" s="128">
        <v>1435.989</v>
      </c>
      <c r="F6" s="129"/>
      <c r="G6" s="129"/>
      <c r="H6" s="128">
        <v>11682.947</v>
      </c>
    </row>
    <row r="7" spans="1:8" ht="12.75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>
      <c r="A8" s="98" t="s">
        <v>359</v>
      </c>
      <c r="B8" s="99" t="s">
        <v>160</v>
      </c>
      <c r="C8" s="41"/>
      <c r="D8" s="138"/>
      <c r="E8" s="128">
        <v>1435.989</v>
      </c>
      <c r="F8" s="129"/>
      <c r="G8" s="129"/>
      <c r="H8" s="128">
        <v>1435.989</v>
      </c>
    </row>
    <row r="9" spans="1:8" ht="45">
      <c r="A9" s="100" t="s">
        <v>360</v>
      </c>
      <c r="B9" s="99" t="s">
        <v>161</v>
      </c>
      <c r="C9" s="43"/>
      <c r="D9" s="135"/>
      <c r="E9" s="130">
        <v>716.327</v>
      </c>
      <c r="F9" s="101"/>
      <c r="G9" s="101"/>
      <c r="H9" s="130">
        <v>716.327</v>
      </c>
    </row>
    <row r="10" spans="1:8" ht="12.75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>
      <c r="A20" s="100" t="s">
        <v>367</v>
      </c>
      <c r="B20" s="99" t="s">
        <v>177</v>
      </c>
      <c r="C20" s="41"/>
      <c r="D20" s="135"/>
      <c r="E20" s="103">
        <v>719.662</v>
      </c>
      <c r="F20" s="101"/>
      <c r="G20" s="101"/>
      <c r="H20" s="101">
        <v>719.662</v>
      </c>
    </row>
    <row r="21" spans="1:8" ht="45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ht="12.75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ht="12.75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ht="12.75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10246.958</v>
      </c>
    </row>
    <row r="30" spans="5:8" ht="12.75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8" r:id="rId1"/>
  <headerFooter alignWithMargins="0">
    <oddFooter>&amp;C&amp;8&amp;P</oddFooter>
  </headerFooter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47"/>
  <sheetViews>
    <sheetView zoomScale="90" zoomScaleNormal="90" zoomScaleSheetLayoutView="90" workbookViewId="0" topLeftCell="A10">
      <selection activeCell="A40" sqref="A40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191" t="s">
        <v>448</v>
      </c>
      <c r="B1" s="191"/>
      <c r="C1" s="191"/>
      <c r="D1" s="191"/>
      <c r="E1" s="191"/>
    </row>
    <row r="2" spans="1:5" ht="12.75">
      <c r="A2" s="192" t="s">
        <v>153</v>
      </c>
      <c r="B2" s="192"/>
      <c r="C2" s="192"/>
      <c r="D2" s="192"/>
      <c r="E2" s="192"/>
    </row>
    <row r="3" spans="1:5" s="38" customFormat="1" ht="60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>
      <c r="A5" s="44" t="s">
        <v>373</v>
      </c>
      <c r="B5" s="59" t="s">
        <v>159</v>
      </c>
      <c r="C5" s="46"/>
      <c r="D5" s="47"/>
      <c r="E5" s="133">
        <v>56.43</v>
      </c>
    </row>
    <row r="6" spans="1:5" s="38" customFormat="1" ht="43.5">
      <c r="A6" s="42" t="s">
        <v>374</v>
      </c>
      <c r="B6" s="59" t="s">
        <v>160</v>
      </c>
      <c r="C6" s="48"/>
      <c r="D6" s="46"/>
      <c r="E6" s="133">
        <v>56.43</v>
      </c>
    </row>
    <row r="7" spans="1:5" s="38" customFormat="1" ht="15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>
      <c r="A8" s="42" t="s">
        <v>375</v>
      </c>
      <c r="B8" s="59" t="s">
        <v>162</v>
      </c>
      <c r="C8" s="63"/>
      <c r="D8" s="63"/>
      <c r="E8" s="134">
        <v>0</v>
      </c>
    </row>
    <row r="9" spans="1:5" s="38" customFormat="1" ht="15">
      <c r="A9" s="42" t="s">
        <v>195</v>
      </c>
      <c r="B9" s="59" t="s">
        <v>163</v>
      </c>
      <c r="C9" s="63"/>
      <c r="D9" s="63"/>
      <c r="E9" s="134">
        <v>56.43</v>
      </c>
    </row>
    <row r="10" spans="1:5" s="38" customFormat="1" ht="15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>
      <c r="A11" s="42" t="s">
        <v>376</v>
      </c>
      <c r="B11" s="59" t="s">
        <v>165</v>
      </c>
      <c r="C11" s="65"/>
      <c r="D11" s="63"/>
      <c r="E11" s="133">
        <v>0</v>
      </c>
    </row>
    <row r="12" spans="1:5" s="38" customFormat="1" ht="30">
      <c r="A12" s="42" t="s">
        <v>197</v>
      </c>
      <c r="B12" s="59" t="s">
        <v>166</v>
      </c>
      <c r="C12" s="63"/>
      <c r="D12" s="63"/>
      <c r="E12" s="134">
        <v>0</v>
      </c>
    </row>
    <row r="13" spans="1:5" s="38" customFormat="1" ht="29.25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>
      <c r="A33" s="42" t="s">
        <v>391</v>
      </c>
      <c r="B33" s="59" t="s">
        <v>208</v>
      </c>
      <c r="C33" s="46"/>
      <c r="D33" s="63"/>
      <c r="E33" s="134"/>
    </row>
    <row r="34" spans="1:5" s="38" customFormat="1" ht="30">
      <c r="A34" s="42" t="s">
        <v>392</v>
      </c>
      <c r="B34" s="59" t="s">
        <v>209</v>
      </c>
      <c r="C34" s="46"/>
      <c r="D34" s="63"/>
      <c r="E34" s="134"/>
    </row>
    <row r="35" spans="1:5" s="38" customFormat="1" ht="15">
      <c r="A35" s="42" t="s">
        <v>393</v>
      </c>
      <c r="B35" s="59" t="s">
        <v>210</v>
      </c>
      <c r="C35" s="46"/>
      <c r="D35" s="63"/>
      <c r="E35" s="134"/>
    </row>
    <row r="36" spans="1:5" s="38" customFormat="1" ht="74.25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>
      <c r="A43" s="118" t="s">
        <v>226</v>
      </c>
      <c r="B43" s="119" t="s">
        <v>221</v>
      </c>
      <c r="C43" s="120"/>
      <c r="D43" s="121"/>
      <c r="E43" s="136">
        <v>0</v>
      </c>
    </row>
    <row r="44" spans="1:5" s="38" customFormat="1" ht="30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>
      <c r="A45" s="118" t="s">
        <v>398</v>
      </c>
      <c r="B45" s="123" t="s">
        <v>223</v>
      </c>
      <c r="C45" s="124"/>
      <c r="D45" s="124"/>
      <c r="E45" s="137">
        <v>0</v>
      </c>
    </row>
    <row r="46" spans="1:5" ht="12.75">
      <c r="A46" s="125"/>
      <c r="B46" s="125"/>
      <c r="C46" s="125"/>
      <c r="D46" s="125"/>
      <c r="E46" s="125"/>
    </row>
    <row r="47" spans="1:5" ht="12.75">
      <c r="A47" s="125"/>
      <c r="B47" s="125"/>
      <c r="C47" s="125"/>
      <c r="D47" s="125"/>
      <c r="E47" s="125"/>
    </row>
  </sheetData>
  <mergeCells count="2">
    <mergeCell ref="A1:E1"/>
    <mergeCell ref="A2:E2"/>
  </mergeCells>
  <printOptions/>
  <pageMargins left="0.25" right="0.25" top="0.75" bottom="0.75" header="0.3" footer="0.3"/>
  <pageSetup fitToHeight="5" fitToWidth="1" horizontalDpi="600" verticalDpi="600" orientation="landscape" paperSize="9" scale="81" r:id="rId1"/>
  <headerFooter alignWithMargins="0">
    <oddFooter>&amp;C&amp;P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4"/>
  <sheetViews>
    <sheetView zoomScale="90" zoomScaleNormal="90" zoomScaleSheetLayoutView="100" workbookViewId="0" topLeftCell="A4">
      <selection activeCell="I10" sqref="I10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1.2539062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3" t="s">
        <v>450</v>
      </c>
      <c r="B1" s="191"/>
      <c r="C1" s="191"/>
      <c r="D1" s="191"/>
      <c r="E1" s="191"/>
      <c r="F1" s="191"/>
      <c r="G1" s="191"/>
      <c r="H1" s="191"/>
    </row>
    <row r="2" spans="1:8" ht="15" customHeight="1">
      <c r="A2" s="194" t="s">
        <v>153</v>
      </c>
      <c r="B2" s="194"/>
      <c r="C2" s="194"/>
      <c r="D2" s="194"/>
      <c r="E2" s="194"/>
      <c r="F2" s="194"/>
      <c r="G2" s="194"/>
      <c r="H2" s="194"/>
    </row>
    <row r="3" spans="1:8" s="38" customFormat="1" ht="23.25" customHeight="1">
      <c r="A3" s="195" t="s">
        <v>154</v>
      </c>
      <c r="B3" s="195" t="s">
        <v>155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38" customFormat="1" ht="60">
      <c r="A4" s="195"/>
      <c r="B4" s="195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>
      <c r="A6" s="44" t="s">
        <v>227</v>
      </c>
      <c r="B6" s="40" t="s">
        <v>159</v>
      </c>
      <c r="C6" s="50"/>
      <c r="D6" s="51"/>
      <c r="E6" s="129">
        <v>10246.958</v>
      </c>
      <c r="F6" s="101" t="s">
        <v>438</v>
      </c>
      <c r="G6" s="101" t="s">
        <v>438</v>
      </c>
      <c r="H6" s="101" t="s">
        <v>443</v>
      </c>
    </row>
    <row r="7" spans="1:8" s="38" customFormat="1" ht="28.5">
      <c r="A7" s="44" t="s">
        <v>401</v>
      </c>
      <c r="B7" s="40" t="s">
        <v>160</v>
      </c>
      <c r="C7" s="50"/>
      <c r="D7" s="51"/>
      <c r="E7" s="131"/>
      <c r="F7" s="101"/>
      <c r="G7" s="101"/>
      <c r="H7" s="128">
        <v>11682.947</v>
      </c>
    </row>
    <row r="8" spans="1:8" s="38" customFormat="1" ht="15">
      <c r="A8" s="44" t="s">
        <v>228</v>
      </c>
      <c r="B8" s="40" t="s">
        <v>161</v>
      </c>
      <c r="C8" s="50"/>
      <c r="D8" s="51"/>
      <c r="E8" s="128">
        <v>6099.8</v>
      </c>
      <c r="F8" s="129"/>
      <c r="G8" s="128"/>
      <c r="H8" s="128">
        <v>16346.758</v>
      </c>
    </row>
    <row r="9" spans="1:8" s="38" customFormat="1" ht="28.5">
      <c r="A9" s="44" t="s">
        <v>402</v>
      </c>
      <c r="B9" s="40" t="s">
        <v>162</v>
      </c>
      <c r="C9" s="50"/>
      <c r="D9" s="51"/>
      <c r="E9" s="101">
        <v>0</v>
      </c>
      <c r="F9" s="129"/>
      <c r="G9" s="129"/>
      <c r="H9" s="129">
        <v>56.43</v>
      </c>
    </row>
    <row r="10" spans="1:8" s="38" customFormat="1" ht="15">
      <c r="A10" s="42" t="s">
        <v>229</v>
      </c>
      <c r="B10" s="40" t="s">
        <v>163</v>
      </c>
      <c r="C10" s="43"/>
      <c r="D10" s="41"/>
      <c r="E10" s="101">
        <v>0</v>
      </c>
      <c r="F10" s="101"/>
      <c r="G10" s="101"/>
      <c r="H10" s="133">
        <v>56.43</v>
      </c>
    </row>
    <row r="11" spans="1:8" s="38" customFormat="1" ht="30">
      <c r="A11" s="42" t="s">
        <v>231</v>
      </c>
      <c r="B11" s="40" t="s">
        <v>164</v>
      </c>
      <c r="C11" s="43"/>
      <c r="D11" s="41"/>
      <c r="E11" s="101">
        <v>0</v>
      </c>
      <c r="F11" s="101"/>
      <c r="G11" s="101"/>
      <c r="H11" s="103">
        <f>'Раздел 2.'!E11</f>
        <v>0</v>
      </c>
    </row>
    <row r="12" spans="1:8" s="38" customFormat="1" ht="30">
      <c r="A12" s="42" t="s">
        <v>230</v>
      </c>
      <c r="B12" s="40" t="s">
        <v>165</v>
      </c>
      <c r="C12" s="43"/>
      <c r="D12" s="41"/>
      <c r="E12" s="101">
        <v>0</v>
      </c>
      <c r="F12" s="101"/>
      <c r="G12" s="101"/>
      <c r="H12" s="103">
        <f>'Раздел 2.'!E12</f>
        <v>0</v>
      </c>
    </row>
    <row r="13" spans="1:8" s="38" customFormat="1" ht="15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>
      <c r="A21" s="42" t="s">
        <v>226</v>
      </c>
      <c r="B21" s="40" t="s">
        <v>179</v>
      </c>
      <c r="C21" s="43"/>
      <c r="D21" s="41"/>
      <c r="E21" s="101">
        <v>0</v>
      </c>
      <c r="F21" s="101"/>
      <c r="G21" s="101"/>
      <c r="H21" s="103">
        <f>'Раздел 2.'!E43</f>
        <v>0</v>
      </c>
    </row>
    <row r="22" spans="1:8" s="38" customFormat="1" ht="42.75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10246.958</v>
      </c>
    </row>
    <row r="24" ht="12.75">
      <c r="D24" s="62"/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7" right="0.7" top="0.75" bottom="0.75" header="0.3" footer="0.3"/>
  <pageSetup fitToHeight="2" fitToWidth="1" horizontalDpi="600" verticalDpi="600" orientation="landscape" paperSize="9" scale="83" r:id="rId1"/>
  <headerFooter alignWithMargins="0">
    <oddFooter>&amp;C&amp;8&amp;P</oddFooter>
  </headerFooter>
  <rowBreaks count="1" manualBreakCount="1"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6"/>
  <sheetViews>
    <sheetView zoomScaleSheetLayoutView="100" workbookViewId="0" topLeftCell="A10">
      <selection activeCell="A4" sqref="A4:A5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97" t="s">
        <v>433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0" t="s">
        <v>233</v>
      </c>
      <c r="B3" s="200"/>
      <c r="C3" s="200"/>
      <c r="D3" s="200"/>
      <c r="E3" s="200"/>
      <c r="F3" s="200"/>
    </row>
    <row r="4" spans="1:6" ht="15" customHeight="1">
      <c r="A4" s="201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ht="75">
      <c r="A5" s="201"/>
      <c r="B5" s="195"/>
      <c r="C5" s="195"/>
      <c r="D5" s="36" t="s">
        <v>235</v>
      </c>
      <c r="E5" s="36" t="s">
        <v>406</v>
      </c>
      <c r="F5" s="36" t="s">
        <v>237</v>
      </c>
    </row>
    <row r="6" spans="1:6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>
      <c r="A7" s="42" t="s">
        <v>238</v>
      </c>
      <c r="B7" s="40"/>
      <c r="C7" s="39"/>
      <c r="D7" s="49"/>
      <c r="E7" s="49"/>
      <c r="F7" s="49"/>
    </row>
    <row r="8" spans="1:6" ht="15">
      <c r="A8" s="42" t="s">
        <v>239</v>
      </c>
      <c r="B8" s="40" t="s">
        <v>159</v>
      </c>
      <c r="C8" s="39" t="s">
        <v>243</v>
      </c>
      <c r="D8" s="49"/>
      <c r="E8" s="49"/>
      <c r="F8" s="49"/>
    </row>
    <row r="9" spans="1:6" ht="15">
      <c r="A9" s="42" t="s">
        <v>240</v>
      </c>
      <c r="B9" s="40" t="s">
        <v>160</v>
      </c>
      <c r="C9" s="39" t="s">
        <v>243</v>
      </c>
      <c r="D9" s="49"/>
      <c r="E9" s="49"/>
      <c r="F9" s="49"/>
    </row>
    <row r="10" spans="1:6" ht="30">
      <c r="A10" s="42" t="s">
        <v>127</v>
      </c>
      <c r="B10" s="40"/>
      <c r="C10" s="39"/>
      <c r="D10" s="49"/>
      <c r="E10" s="49"/>
      <c r="F10" s="49"/>
    </row>
    <row r="11" spans="1:6" ht="15">
      <c r="A11" s="42" t="s">
        <v>239</v>
      </c>
      <c r="B11" s="40" t="s">
        <v>161</v>
      </c>
      <c r="C11" s="39" t="s">
        <v>244</v>
      </c>
      <c r="D11" s="49"/>
      <c r="E11" s="49"/>
      <c r="F11" s="49"/>
    </row>
    <row r="12" spans="1:6" ht="15">
      <c r="A12" s="42" t="s">
        <v>240</v>
      </c>
      <c r="B12" s="40" t="s">
        <v>162</v>
      </c>
      <c r="C12" s="39" t="s">
        <v>244</v>
      </c>
      <c r="D12" s="49"/>
      <c r="E12" s="49"/>
      <c r="F12" s="49"/>
    </row>
    <row r="13" spans="1:6" ht="15">
      <c r="A13" s="42" t="s">
        <v>241</v>
      </c>
      <c r="B13" s="40"/>
      <c r="C13" s="39"/>
      <c r="D13" s="49"/>
      <c r="E13" s="49"/>
      <c r="F13" s="49"/>
    </row>
    <row r="14" spans="1:6" ht="15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>
      <c r="A16" s="42" t="s">
        <v>242</v>
      </c>
      <c r="B16" s="40"/>
      <c r="C16" s="39"/>
      <c r="D16" s="49"/>
      <c r="E16" s="49"/>
      <c r="F16" s="49"/>
    </row>
    <row r="17" spans="1:6" ht="15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>
      <c r="A19" s="42" t="s">
        <v>407</v>
      </c>
      <c r="B19" s="40"/>
      <c r="C19" s="39"/>
      <c r="D19" s="49"/>
      <c r="E19" s="49"/>
      <c r="F19" s="49"/>
    </row>
    <row r="20" spans="1:6" ht="15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>
      <c r="A22" s="42" t="s">
        <v>408</v>
      </c>
      <c r="B22" s="40"/>
      <c r="C22" s="39"/>
      <c r="D22" s="49"/>
      <c r="E22" s="49"/>
      <c r="F22" s="49"/>
    </row>
    <row r="23" spans="1:6" ht="15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ht="12.75">
      <c r="A25" s="53"/>
      <c r="B25" s="53"/>
      <c r="C25" s="53"/>
      <c r="D25" s="53"/>
      <c r="E25" s="53"/>
      <c r="F25" s="53"/>
    </row>
    <row r="26" spans="1:6" s="54" customFormat="1" ht="12">
      <c r="A26" s="196" t="s">
        <v>337</v>
      </c>
      <c r="B26" s="196"/>
      <c r="C26" s="196"/>
      <c r="D26" s="196"/>
      <c r="E26" s="196"/>
      <c r="F26" s="196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49"/>
  <sheetViews>
    <sheetView zoomScaleSheetLayoutView="100" workbookViewId="0" topLeftCell="A139">
      <selection activeCell="A4" sqref="A4:A5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98" t="s">
        <v>410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2" t="s">
        <v>233</v>
      </c>
      <c r="B3" s="202"/>
      <c r="C3" s="202"/>
      <c r="D3" s="202"/>
      <c r="E3" s="202"/>
      <c r="F3" s="202"/>
    </row>
    <row r="4" spans="1:6" s="38" customFormat="1" ht="15">
      <c r="A4" s="195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s="38" customFormat="1" ht="60">
      <c r="A5" s="195"/>
      <c r="B5" s="195"/>
      <c r="C5" s="195"/>
      <c r="D5" s="36" t="s">
        <v>235</v>
      </c>
      <c r="E5" s="36" t="s">
        <v>236</v>
      </c>
      <c r="F5" s="36" t="s">
        <v>237</v>
      </c>
    </row>
    <row r="6" spans="1:9" s="38" customFormat="1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6" s="38" customFormat="1" ht="15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6" s="38" customFormat="1" ht="15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6" s="38" customFormat="1" ht="15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6" s="38" customFormat="1" ht="30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6" s="38" customFormat="1" ht="45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6" s="38" customFormat="1" ht="18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6" s="38" customFormat="1" ht="18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6" s="38" customFormat="1" ht="15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6" s="38" customFormat="1" ht="15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6" s="38" customFormat="1" ht="30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6" s="38" customFormat="1" ht="15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6" s="38" customFormat="1" ht="15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6" s="38" customFormat="1" ht="15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6" s="38" customFormat="1" ht="15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6" s="38" customFormat="1" ht="30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6" s="38" customFormat="1" ht="15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6" s="38" customFormat="1" ht="15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6" s="38" customFormat="1" ht="15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SheetLayoutView="100" workbookViewId="0" topLeftCell="A1">
      <selection activeCell="I5" sqref="I5"/>
    </sheetView>
  </sheetViews>
  <sheetFormatPr defaultColWidth="0.875" defaultRowHeight="12.75"/>
  <cols>
    <col min="1" max="1" width="45.875" style="74" customWidth="1"/>
    <col min="2" max="2" width="4.375" style="74" customWidth="1"/>
    <col min="3" max="3" width="9.00390625" style="74" customWidth="1"/>
    <col min="4" max="4" width="8.00390625" style="74" customWidth="1"/>
    <col min="5" max="5" width="8.875" style="74" customWidth="1"/>
    <col min="6" max="6" width="8.00390625" style="74" customWidth="1"/>
    <col min="7" max="7" width="10.375" style="74" customWidth="1" collapsed="1"/>
    <col min="8" max="8" width="15.875" style="74" customWidth="1"/>
    <col min="9" max="9" width="10.00390625" style="74" customWidth="1"/>
    <col min="10" max="10" width="13.00390625" style="74" customWidth="1"/>
    <col min="11" max="11" width="15.00390625" style="74" customWidth="1"/>
    <col min="12" max="12" width="16.375" style="74" customWidth="1"/>
    <col min="13" max="13" width="9.625" style="74" customWidth="1"/>
    <col min="14" max="14" width="11.875" style="74" customWidth="1"/>
    <col min="15" max="15" width="8.125" style="74" customWidth="1"/>
    <col min="16" max="16" width="14.125" style="74" customWidth="1"/>
    <col min="17" max="16384" width="0.875" style="74" customWidth="1"/>
  </cols>
  <sheetData>
    <row r="1" spans="1:16" ht="123.75" customHeight="1">
      <c r="A1" s="203" t="s">
        <v>449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2.75">
      <c r="A3" s="206" t="s">
        <v>120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1" customFormat="1" ht="43.5" customHeight="1">
      <c r="A4" s="190" t="s">
        <v>414</v>
      </c>
      <c r="B4" s="190" t="s">
        <v>155</v>
      </c>
      <c r="C4" s="190" t="s">
        <v>415</v>
      </c>
      <c r="D4" s="190" t="s">
        <v>115</v>
      </c>
      <c r="E4" s="190"/>
      <c r="F4" s="190" t="s">
        <v>116</v>
      </c>
      <c r="G4" s="190" t="s">
        <v>340</v>
      </c>
      <c r="H4" s="190"/>
      <c r="I4" s="190"/>
      <c r="J4" s="190"/>
      <c r="K4" s="190" t="s">
        <v>416</v>
      </c>
      <c r="L4" s="190"/>
      <c r="M4" s="190" t="s">
        <v>117</v>
      </c>
      <c r="N4" s="190"/>
      <c r="O4" s="190"/>
      <c r="P4" s="190"/>
    </row>
    <row r="5" spans="1:16" s="91" customFormat="1" ht="87.75" customHeight="1">
      <c r="A5" s="190"/>
      <c r="B5" s="190"/>
      <c r="C5" s="190"/>
      <c r="D5" s="92" t="s">
        <v>417</v>
      </c>
      <c r="E5" s="72" t="s">
        <v>418</v>
      </c>
      <c r="F5" s="190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rintOptions/>
  <pageMargins left="0.6299212598425197" right="0.6299212598425197" top="0.7480314960629921" bottom="0.7480314960629921" header="0.31496062992125984" footer="0.31496062992125984"/>
  <pageSetup fitToHeight="6" fitToWidth="1" horizontalDpi="600" verticalDpi="600" orientation="landscape" paperSize="9" scale="6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tabSelected="1" zoomScale="80" zoomScaleNormal="80" zoomScaleSheetLayoutView="75" workbookViewId="0" topLeftCell="A1">
      <selection activeCell="G16" sqref="G16:H16"/>
    </sheetView>
  </sheetViews>
  <sheetFormatPr defaultColWidth="9.00390625" defaultRowHeight="12.75"/>
  <cols>
    <col min="1" max="1" width="103.375" style="105" customWidth="1"/>
    <col min="2" max="2" width="8.375" style="106" customWidth="1"/>
    <col min="3" max="3" width="11.375" style="105" customWidth="1"/>
    <col min="4" max="4" width="13.375" style="105" customWidth="1"/>
    <col min="5" max="5" width="14.75390625" style="105" customWidth="1"/>
    <col min="6" max="6" width="14.375" style="105" customWidth="1"/>
    <col min="7" max="7" width="14.625" style="105" customWidth="1"/>
    <col min="8" max="8" width="15.00390625" style="105" customWidth="1"/>
    <col min="9" max="9" width="14.875" style="105" customWidth="1"/>
    <col min="10" max="10" width="14.375" style="105" customWidth="1"/>
    <col min="11" max="11" width="16.625" style="105" customWidth="1"/>
    <col min="12" max="12" width="15.75390625" style="105" customWidth="1"/>
    <col min="13" max="16384" width="9.125" style="105" customWidth="1"/>
  </cols>
  <sheetData>
    <row r="1" s="66" customFormat="1" ht="8.25" customHeight="1">
      <c r="B1" s="75"/>
    </row>
    <row r="2" spans="1:12" s="66" customFormat="1" ht="36" customHeight="1">
      <c r="A2" s="207" t="s">
        <v>421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66" customFormat="1" ht="40.5" customHeight="1">
      <c r="A3" s="208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66" customFormat="1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77"/>
    </row>
    <row r="5" spans="1:13" s="66" customFormat="1" ht="12.75">
      <c r="A5" s="210" t="s">
        <v>120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77"/>
    </row>
    <row r="6" spans="1:13" s="80" customFormat="1" ht="30.75" customHeight="1">
      <c r="A6" s="211" t="s">
        <v>423</v>
      </c>
      <c r="B6" s="211" t="s">
        <v>155</v>
      </c>
      <c r="C6" s="211" t="s">
        <v>424</v>
      </c>
      <c r="D6" s="212" t="s">
        <v>115</v>
      </c>
      <c r="E6" s="213"/>
      <c r="F6" s="211" t="s">
        <v>425</v>
      </c>
      <c r="G6" s="211" t="s">
        <v>121</v>
      </c>
      <c r="H6" s="211"/>
      <c r="I6" s="211"/>
      <c r="J6" s="211"/>
      <c r="K6" s="211"/>
      <c r="L6" s="211" t="s">
        <v>426</v>
      </c>
      <c r="M6" s="79"/>
    </row>
    <row r="7" spans="1:13" s="80" customFormat="1" ht="131.25">
      <c r="A7" s="211"/>
      <c r="B7" s="211"/>
      <c r="C7" s="211"/>
      <c r="D7" s="67" t="s">
        <v>434</v>
      </c>
      <c r="E7" s="68" t="s">
        <v>435</v>
      </c>
      <c r="F7" s="211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1"/>
      <c r="M7" s="79"/>
    </row>
    <row r="8" spans="1:13" s="76" customFormat="1" ht="18.75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2" s="82" customFormat="1" ht="18.75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2" s="82" customFormat="1" ht="18.75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s="82" customFormat="1" ht="75" customHeight="1">
      <c r="A11" s="84" t="s">
        <v>431</v>
      </c>
      <c r="B11" s="219" t="s">
        <v>451</v>
      </c>
      <c r="C11" s="220"/>
      <c r="D11" s="220"/>
      <c r="E11" s="220"/>
      <c r="F11" s="70"/>
      <c r="G11" s="216" t="s">
        <v>445</v>
      </c>
      <c r="H11" s="216"/>
      <c r="I11" s="70"/>
      <c r="J11" s="214"/>
      <c r="K11" s="214"/>
      <c r="L11" s="70"/>
    </row>
    <row r="12" spans="1:12" s="87" customFormat="1" ht="12">
      <c r="A12" s="85"/>
      <c r="B12" s="215" t="s">
        <v>123</v>
      </c>
      <c r="C12" s="215"/>
      <c r="D12" s="215"/>
      <c r="E12" s="215"/>
      <c r="F12" s="86"/>
      <c r="G12" s="215" t="s">
        <v>124</v>
      </c>
      <c r="H12" s="215"/>
      <c r="I12" s="85"/>
      <c r="J12" s="215" t="s">
        <v>125</v>
      </c>
      <c r="K12" s="215"/>
      <c r="L12" s="85"/>
    </row>
    <row r="13" spans="1:12" s="82" customFormat="1" ht="18.75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2" s="82" customFormat="1" ht="18.75" customHeight="1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s="82" customFormat="1" ht="18.75" customHeight="1">
      <c r="A15" s="70"/>
      <c r="B15" s="216" t="s">
        <v>444</v>
      </c>
      <c r="C15" s="216"/>
      <c r="D15" s="216"/>
      <c r="E15" s="216"/>
      <c r="F15" s="70"/>
      <c r="G15" s="217">
        <v>43200</v>
      </c>
      <c r="H15" s="218"/>
      <c r="I15" s="70"/>
      <c r="J15" s="70" t="s">
        <v>437</v>
      </c>
      <c r="K15" s="70"/>
      <c r="L15" s="70"/>
    </row>
    <row r="16" spans="1:12" s="90" customFormat="1" ht="14.25">
      <c r="A16" s="89"/>
      <c r="B16" s="215" t="s">
        <v>432</v>
      </c>
      <c r="C16" s="215"/>
      <c r="D16" s="215"/>
      <c r="E16" s="215"/>
      <c r="F16" s="85"/>
      <c r="G16" s="215" t="s">
        <v>126</v>
      </c>
      <c r="H16" s="215"/>
      <c r="I16" s="89"/>
      <c r="J16" s="89"/>
      <c r="K16" s="89"/>
      <c r="L16" s="89"/>
    </row>
  </sheetData>
  <mergeCells count="21">
    <mergeCell ref="B15:E15"/>
    <mergeCell ref="G15:H15"/>
    <mergeCell ref="B16:E16"/>
    <mergeCell ref="G16:H16"/>
    <mergeCell ref="B11:E11"/>
    <mergeCell ref="G11:H11"/>
    <mergeCell ref="J11:K11"/>
    <mergeCell ref="B12:E12"/>
    <mergeCell ref="G6:K6"/>
    <mergeCell ref="J12:K12"/>
    <mergeCell ref="G12:H12"/>
    <mergeCell ref="F6:F7"/>
    <mergeCell ref="A2:L2"/>
    <mergeCell ref="A3:L3"/>
    <mergeCell ref="A4:L4"/>
    <mergeCell ref="A5:L5"/>
    <mergeCell ref="A6:A7"/>
    <mergeCell ref="B6:B7"/>
    <mergeCell ref="C6:C7"/>
    <mergeCell ref="D6:E6"/>
    <mergeCell ref="L6:L7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Алексей</cp:lastModifiedBy>
  <cp:lastPrinted>2018-04-06T08:47:18Z</cp:lastPrinted>
  <dcterms:created xsi:type="dcterms:W3CDTF">2001-07-17T13:47:10Z</dcterms:created>
  <dcterms:modified xsi:type="dcterms:W3CDTF">2018-04-10T13:51:56Z</dcterms:modified>
  <cp:category/>
  <cp:version/>
  <cp:contentType/>
  <cp:contentStatus/>
</cp:coreProperties>
</file>