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7400" windowHeight="6036" tabRatio="906" activeTab="0"/>
  </bookViews>
  <sheets>
    <sheet name="Титул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Раздел 5. " sheetId="7" r:id="rId7"/>
    <sheet name="Раздел 6. с подписью " sheetId="8" r:id="rId8"/>
  </sheets>
  <definedNames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1.'!$A$1:$H$29</definedName>
    <definedName name="_xlnm.Print_Area" localSheetId="2">'Раздел 2.'!$A$1:$E$45</definedName>
    <definedName name="_xlnm.Print_Area" localSheetId="3">'Раздел 3.'!$A$1:$H$22</definedName>
    <definedName name="_xlnm.Print_Area" localSheetId="5">'Раздел 4. Подраздел 4.2.'!$A$1:$F$149</definedName>
    <definedName name="_xlnm.Print_Area" localSheetId="7">'Раздел 6. с подписью '!$A$1:$L$18</definedName>
  </definedNames>
  <calcPr fullCalcOnLoad="1"/>
</workbook>
</file>

<file path=xl/sharedStrings.xml><?xml version="1.0" encoding="utf-8"?>
<sst xmlns="http://schemas.openxmlformats.org/spreadsheetml/2006/main" count="942" uniqueCount="450">
  <si>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</si>
  <si>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</si>
  <si>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</si>
  <si>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</si>
  <si>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</si>
  <si>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</si>
  <si>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</si>
  <si>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</si>
  <si>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</si>
  <si>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</si>
  <si>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</si>
  <si>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</si>
  <si>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</si>
  <si>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</si>
  <si>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</si>
  <si>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</si>
  <si>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</si>
  <si>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</si>
  <si>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</si>
  <si>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</si>
  <si>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</si>
  <si>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</si>
  <si>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</si>
  <si>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</si>
  <si>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</si>
  <si>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</si>
  <si>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</si>
  <si>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</si>
  <si>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</si>
  <si>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</si>
  <si>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</si>
  <si>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</si>
  <si>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</si>
  <si>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</si>
  <si>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</si>
  <si>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</si>
  <si>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</si>
  <si>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</si>
  <si>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</si>
  <si>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</si>
  <si>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</si>
  <si>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</si>
  <si>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</si>
  <si>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</si>
  <si>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</si>
  <si>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</si>
  <si>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</si>
  <si>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</si>
  <si>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</si>
  <si>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</si>
  <si>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</si>
  <si>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</si>
  <si>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</si>
  <si>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</si>
  <si>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</si>
  <si>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</si>
  <si>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</si>
  <si>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</si>
  <si>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</si>
  <si>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</si>
  <si>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</si>
  <si>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</si>
  <si>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</si>
  <si>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</si>
  <si>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</si>
  <si>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</si>
  <si>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</si>
  <si>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</si>
  <si>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</si>
  <si>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</si>
  <si>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</si>
  <si>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</si>
  <si>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</si>
  <si>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</si>
  <si>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</si>
  <si>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</si>
  <si>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</si>
  <si>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</si>
  <si>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</si>
  <si>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</si>
  <si>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</si>
  <si>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</si>
  <si>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</si>
  <si>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</si>
  <si>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</si>
  <si>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</si>
  <si>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</si>
  <si>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</si>
  <si>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</si>
  <si>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</si>
  <si>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</si>
  <si>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</si>
  <si>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</si>
  <si>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</si>
  <si>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</si>
  <si>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</si>
  <si>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</si>
  <si>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</si>
  <si>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</si>
  <si>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</si>
  <si>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</si>
  <si>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</si>
  <si>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</si>
  <si>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</si>
  <si>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</si>
  <si>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</si>
  <si>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</si>
  <si>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</si>
  <si>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</si>
  <si>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</si>
  <si>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</si>
  <si>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</si>
  <si>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</si>
  <si>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</si>
  <si>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</si>
  <si>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</si>
  <si>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</si>
  <si>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</si>
  <si>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</si>
  <si>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</si>
  <si>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</si>
  <si>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</si>
  <si>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</si>
  <si>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</si>
  <si>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</si>
  <si>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</si>
  <si>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</si>
  <si>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</si>
  <si>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</si>
  <si>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</si>
  <si>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</si>
  <si>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</si>
  <si>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</si>
  <si>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</si>
  <si>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</si>
  <si>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</si>
  <si>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</si>
  <si>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</si>
  <si>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</si>
  <si>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</si>
  <si>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</si>
  <si>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</si>
  <si>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</si>
  <si>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</si>
  <si>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</si>
  <si>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</si>
  <si>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</si>
  <si>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</si>
  <si>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</si>
  <si>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</si>
  <si>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</si>
  <si>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</si>
  <si>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</si>
  <si>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</si>
  <si>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</si>
  <si>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</si>
  <si>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</si>
  <si>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</si>
  <si>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</si>
  <si>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</si>
  <si>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</si>
  <si>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</si>
  <si>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</si>
  <si>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</si>
  <si>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</si>
  <si>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</si>
  <si>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</si>
  <si>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</si>
  <si>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</si>
  <si>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</si>
  <si>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</si>
  <si>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</si>
  <si>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</si>
  <si>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</si>
  <si>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</si>
  <si>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</si>
  <si>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</si>
  <si>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</si>
  <si>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</si>
  <si>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</si>
  <si>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</si>
  <si>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</si>
  <si>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</si>
  <si>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</si>
  <si>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</si>
  <si>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</si>
  <si>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</si>
  <si>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</si>
  <si>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</si>
  <si>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</si>
  <si>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</si>
  <si>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</si>
  <si>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</si>
  <si>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</si>
  <si>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</si>
  <si>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</si>
  <si>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</si>
  <si>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</si>
  <si>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</si>
  <si>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</si>
  <si>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</si>
  <si>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</si>
  <si>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</si>
  <si>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</si>
  <si>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</si>
  <si>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</si>
  <si>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</si>
  <si>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</si>
  <si>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</si>
  <si>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</si>
  <si>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</si>
  <si>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</si>
  <si>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</si>
  <si>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</si>
  <si>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</si>
  <si>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</si>
  <si>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</si>
  <si>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</si>
  <si>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</si>
  <si>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</si>
  <si>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</si>
  <si>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</si>
  <si>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</si>
  <si>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</si>
  <si>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</si>
  <si>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</si>
  <si>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</si>
  <si>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</si>
  <si>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</si>
  <si>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</si>
  <si>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</si>
  <si>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</si>
  <si>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</si>
  <si>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</si>
  <si>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</si>
  <si>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</si>
  <si>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</si>
  <si>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</si>
  <si>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</si>
  <si>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</si>
  <si>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</si>
  <si>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</si>
  <si>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</si>
  <si>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</si>
  <si>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</si>
  <si>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</si>
  <si>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</si>
  <si>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</si>
  <si>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</si>
  <si>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</si>
  <si>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</si>
  <si>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</si>
  <si>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</si>
  <si>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</si>
  <si>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</si>
  <si>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</si>
  <si>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</si>
  <si>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</si>
  <si>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</si>
  <si>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</si>
  <si>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</si>
  <si>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</si>
  <si>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</si>
  <si>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</si>
  <si>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</si>
  <si>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</si>
  <si>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</si>
  <si>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</si>
  <si>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</si>
  <si>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</si>
  <si>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</si>
  <si>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</si>
  <si>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</si>
  <si>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</si>
  <si>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</si>
  <si>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</si>
  <si>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</si>
  <si>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</si>
  <si>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</si>
  <si>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</si>
  <si>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</si>
  <si>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</si>
  <si>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</si>
  <si>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</si>
  <si>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</si>
  <si>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</si>
  <si>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</si>
  <si>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</si>
  <si>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</si>
  <si>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</si>
  <si>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</si>
  <si>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</si>
  <si>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</si>
  <si>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</si>
  <si>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</si>
  <si>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</si>
  <si>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</si>
  <si>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</si>
  <si>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</si>
  <si>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</si>
  <si>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</si>
  <si>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</si>
  <si>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</si>
  <si>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</si>
  <si>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</si>
  <si>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</si>
  <si>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</si>
  <si>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</si>
  <si>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</si>
  <si>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</si>
  <si>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</si>
  <si>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</si>
  <si>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</si>
  <si>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</si>
  <si>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</si>
  <si>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</si>
  <si>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</si>
  <si>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</si>
  <si>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</si>
  <si>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</si>
  <si>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</si>
  <si>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</si>
  <si>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</si>
  <si>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</si>
  <si>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</si>
  <si>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</si>
  <si>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</si>
  <si>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</si>
  <si>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</si>
  <si>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</si>
  <si>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</si>
  <si>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</si>
  <si>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</si>
  <si>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</si>
  <si>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</si>
  <si>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</si>
  <si>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</si>
  <si>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</si>
  <si>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</si>
  <si>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</si>
  <si>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</si>
  <si>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</si>
  <si>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</si>
  <si>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</si>
  <si>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</si>
  <si>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</si>
  <si>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</si>
  <si>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</si>
  <si>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</si>
  <si>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</si>
  <si>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</si>
  <si>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</si>
  <si>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</si>
  <si>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</si>
  <si>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</si>
  <si>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</si>
  <si>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</si>
  <si>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</si>
  <si>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</si>
  <si>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</si>
  <si>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</si>
  <si>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</si>
  <si>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</si>
  <si>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</si>
  <si>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</si>
  <si>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</si>
  <si>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</si>
  <si>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</si>
  <si>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</si>
  <si>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</si>
  <si>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</si>
  <si>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</si>
  <si>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</si>
  <si>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</si>
  <si>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</si>
  <si>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</si>
  <si>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</si>
  <si>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</si>
  <si>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</si>
  <si>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</si>
  <si>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</si>
  <si>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</si>
  <si>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</si>
  <si>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</si>
  <si>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</si>
  <si>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</si>
  <si>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</si>
  <si>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</si>
  <si>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</si>
  <si>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</si>
  <si>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</si>
  <si>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</si>
  <si>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</si>
  <si>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</si>
  <si>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</si>
  <si>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</si>
  <si>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</si>
  <si>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</si>
  <si>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</si>
  <si>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</si>
  <si>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</si>
  <si>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</si>
  <si>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</si>
  <si>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</si>
  <si>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</si>
  <si>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</si>
  <si>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</si>
  <si>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</si>
  <si>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</si>
  <si>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</si>
  <si>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</si>
  <si>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</si>
  <si>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</si>
  <si>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</si>
  <si>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</si>
  <si>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</si>
  <si>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</si>
  <si>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</si>
  <si>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</si>
  <si>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</si>
  <si>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</si>
  <si>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</si>
  <si>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</si>
  <si>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</si>
  <si>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</si>
  <si>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</si>
  <si>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</si>
  <si>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</si>
  <si>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</si>
  <si>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</si>
  <si>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</si>
  <si>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</si>
  <si>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</si>
  <si>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</si>
  <si>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</rPr>
      <t xml:space="preserve">
а/д</t>
    </r>
  </si>
  <si>
    <r>
      <t xml:space="preserve">  </t>
    </r>
    <r>
      <rPr>
        <b/>
        <u val="single"/>
        <sz val="12"/>
        <rFont val="Times New Roman"/>
        <family val="1"/>
      </rPr>
      <t>пог. м.</t>
    </r>
    <r>
      <rPr>
        <b/>
        <sz val="12"/>
        <rFont val="Times New Roman"/>
        <family val="1"/>
      </rPr>
      <t xml:space="preserve"> искусст. соор.</t>
    </r>
  </si>
  <si>
    <t>дорожный фонд субъекта Российской Федерации</t>
  </si>
  <si>
    <t>м.п.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</si>
  <si>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март 2014 года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</si>
  <si>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март 2014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</si>
  <si>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январь - март 2014 года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</si>
  <si>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март 2014 года</t>
    </r>
    <r>
      <rPr>
        <sz val="10"/>
        <rFont val="Times New Roman"/>
        <family val="1"/>
      </rPr>
      <t xml:space="preserve"> (нарастающим итогом, ежеквартально)</t>
    </r>
  </si>
  <si>
    <t>за январь - март 2014 г.</t>
  </si>
  <si>
    <t>х</t>
  </si>
  <si>
    <t xml:space="preserve"> -</t>
  </si>
  <si>
    <t xml:space="preserve"> 01</t>
  </si>
  <si>
    <t>-</t>
  </si>
  <si>
    <t>17.04.2014 г.</t>
  </si>
  <si>
    <t>Администрация сельского поселения "Подзь"</t>
  </si>
  <si>
    <t>168193 РК Койгородский район пст.Подзь ул.Советская д.15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</si>
</sst>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#,##0.0"/>
    <numFmt numFmtId="168" formatCode="#,##0.0000"/>
    <numFmt numFmtId="169" formatCode="#,##0.00000"/>
    <numFmt numFmtId="170" formatCode="#,##0.0_р_."/>
    <numFmt numFmtId="171" formatCode="#,##0.00_р_."/>
    <numFmt numFmtId="172" formatCode="#,##0.000_р_."/>
    <numFmt numFmtId="173" formatCode="#,##0.0000_р_."/>
    <numFmt numFmtId="174" formatCode="#,##0.00000_р_."/>
    <numFmt numFmtId="175" formatCode="#,##0.000000"/>
    <numFmt numFmtId="176" formatCode="#,##0.0000000"/>
    <numFmt numFmtId="177" formatCode="#,##0.000000_р_."/>
    <numFmt numFmtId="178" formatCode="#,##0.0000000_р_."/>
    <numFmt numFmtId="179" formatCode="0.0000"/>
    <numFmt numFmtId="180" formatCode="0.00000"/>
    <numFmt numFmtId="181" formatCode="0.0000000"/>
    <numFmt numFmtId="182" formatCode="0.00000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vertic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167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164" fontId="6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67" fontId="6" fillId="0" borderId="19" xfId="0" applyNumberFormat="1" applyFont="1" applyBorder="1" applyAlignment="1">
      <alignment horizontal="center" vertical="center" wrapText="1"/>
    </xf>
    <xf numFmtId="167" fontId="5" fillId="0" borderId="19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7" fontId="5" fillId="0" borderId="19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67" fontId="1" fillId="0" borderId="0" xfId="0" applyNumberFormat="1" applyFont="1" applyAlignment="1">
      <alignment vertical="center"/>
    </xf>
    <xf numFmtId="167" fontId="6" fillId="0" borderId="19" xfId="0" applyNumberFormat="1" applyFont="1" applyFill="1" applyBorder="1" applyAlignment="1">
      <alignment horizontal="center" vertical="center" wrapText="1"/>
    </xf>
    <xf numFmtId="167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3" fillId="0" borderId="19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166" fontId="6" fillId="0" borderId="1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19" xfId="0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164" fontId="6" fillId="0" borderId="19" xfId="0" applyNumberFormat="1" applyFont="1" applyFill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 vertical="center" wrapText="1"/>
    </xf>
    <xf numFmtId="166" fontId="6" fillId="0" borderId="19" xfId="0" applyNumberFormat="1" applyFont="1" applyFill="1" applyBorder="1" applyAlignment="1">
      <alignment horizontal="center" vertical="center"/>
    </xf>
    <xf numFmtId="165" fontId="6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" fontId="5" fillId="0" borderId="19" xfId="0" applyNumberFormat="1" applyFont="1" applyBorder="1" applyAlignment="1">
      <alignment horizontal="center" vertical="center" wrapText="1"/>
    </xf>
    <xf numFmtId="167" fontId="6" fillId="34" borderId="19" xfId="0" applyNumberFormat="1" applyFont="1" applyFill="1" applyBorder="1" applyAlignment="1">
      <alignment horizontal="center" vertical="center"/>
    </xf>
    <xf numFmtId="167" fontId="5" fillId="34" borderId="19" xfId="0" applyNumberFormat="1" applyFont="1" applyFill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6" borderId="20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5" borderId="28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35" borderId="30" xfId="0" applyFont="1" applyFill="1" applyBorder="1" applyAlignment="1">
      <alignment horizontal="center" vertical="top"/>
    </xf>
    <xf numFmtId="0" fontId="4" fillId="35" borderId="31" xfId="0" applyFont="1" applyFill="1" applyBorder="1" applyAlignment="1">
      <alignment horizontal="center" vertical="top"/>
    </xf>
    <xf numFmtId="0" fontId="4" fillId="35" borderId="32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 horizontal="right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tabSelected="1" zoomScaleSheetLayoutView="90" zoomScalePageLayoutView="0" workbookViewId="0" topLeftCell="A19">
      <selection activeCell="C32" sqref="C32:K32"/>
    </sheetView>
  </sheetViews>
  <sheetFormatPr defaultColWidth="9.125" defaultRowHeight="12.75"/>
  <cols>
    <col min="1" max="16384" width="9.125" style="1" customWidth="1"/>
  </cols>
  <sheetData>
    <row r="1" spans="3:13" ht="13.5" thickBot="1">
      <c r="C1" s="152" t="s">
        <v>136</v>
      </c>
      <c r="D1" s="153"/>
      <c r="E1" s="153"/>
      <c r="F1" s="153"/>
      <c r="G1" s="153"/>
      <c r="H1" s="153"/>
      <c r="I1" s="153"/>
      <c r="J1" s="153"/>
      <c r="K1" s="153"/>
      <c r="L1" s="153"/>
      <c r="M1" s="154"/>
    </row>
    <row r="2" ht="13.5" thickBot="1"/>
    <row r="3" spans="3:13" ht="13.5" thickBot="1">
      <c r="C3" s="155" t="s">
        <v>137</v>
      </c>
      <c r="D3" s="156"/>
      <c r="E3" s="156"/>
      <c r="F3" s="156"/>
      <c r="G3" s="156"/>
      <c r="H3" s="156"/>
      <c r="I3" s="156"/>
      <c r="J3" s="156"/>
      <c r="K3" s="156"/>
      <c r="L3" s="156"/>
      <c r="M3" s="157"/>
    </row>
    <row r="4" ht="13.5" thickBot="1"/>
    <row r="5" spans="3:13" ht="12.75">
      <c r="C5" s="158" t="s">
        <v>138</v>
      </c>
      <c r="D5" s="159"/>
      <c r="E5" s="159"/>
      <c r="F5" s="159"/>
      <c r="G5" s="159"/>
      <c r="H5" s="159"/>
      <c r="I5" s="159"/>
      <c r="J5" s="159"/>
      <c r="K5" s="159"/>
      <c r="L5" s="159"/>
      <c r="M5" s="160"/>
    </row>
    <row r="6" spans="3:13" ht="12.75">
      <c r="C6" s="139"/>
      <c r="D6" s="140"/>
      <c r="E6" s="140"/>
      <c r="F6" s="140"/>
      <c r="G6" s="140"/>
      <c r="H6" s="140"/>
      <c r="I6" s="140"/>
      <c r="J6" s="140"/>
      <c r="K6" s="140"/>
      <c r="L6" s="140"/>
      <c r="M6" s="141"/>
    </row>
    <row r="7" spans="3:13" ht="13.5" thickBot="1">
      <c r="C7" s="161"/>
      <c r="D7" s="162"/>
      <c r="E7" s="162"/>
      <c r="F7" s="162"/>
      <c r="G7" s="162"/>
      <c r="H7" s="162"/>
      <c r="I7" s="162"/>
      <c r="J7" s="162"/>
      <c r="K7" s="162"/>
      <c r="L7" s="162"/>
      <c r="M7" s="163"/>
    </row>
    <row r="8" ht="13.5" thickBot="1"/>
    <row r="9" spans="3:13" ht="13.5" thickBot="1">
      <c r="C9" s="155" t="s">
        <v>139</v>
      </c>
      <c r="D9" s="156"/>
      <c r="E9" s="156"/>
      <c r="F9" s="156"/>
      <c r="G9" s="156"/>
      <c r="H9" s="156"/>
      <c r="I9" s="156"/>
      <c r="J9" s="156"/>
      <c r="K9" s="156"/>
      <c r="L9" s="156"/>
      <c r="M9" s="157"/>
    </row>
    <row r="10" ht="13.5" thickBot="1"/>
    <row r="11" spans="4:12" ht="12.75">
      <c r="D11" s="164" t="s">
        <v>342</v>
      </c>
      <c r="E11" s="159"/>
      <c r="F11" s="159"/>
      <c r="G11" s="159"/>
      <c r="H11" s="159"/>
      <c r="I11" s="159"/>
      <c r="J11" s="159"/>
      <c r="K11" s="159"/>
      <c r="L11" s="160"/>
    </row>
    <row r="12" spans="4:12" ht="12.75">
      <c r="D12" s="139" t="s">
        <v>343</v>
      </c>
      <c r="E12" s="140"/>
      <c r="F12" s="140"/>
      <c r="G12" s="140"/>
      <c r="H12" s="140"/>
      <c r="I12" s="140"/>
      <c r="J12" s="140"/>
      <c r="K12" s="140"/>
      <c r="L12" s="141"/>
    </row>
    <row r="13" spans="4:12" ht="12.75">
      <c r="D13" s="139" t="s">
        <v>344</v>
      </c>
      <c r="E13" s="140"/>
      <c r="F13" s="140"/>
      <c r="G13" s="140"/>
      <c r="H13" s="140"/>
      <c r="I13" s="140"/>
      <c r="J13" s="140"/>
      <c r="K13" s="140"/>
      <c r="L13" s="141"/>
    </row>
    <row r="14" spans="4:12" ht="12.75">
      <c r="D14" s="139" t="s">
        <v>442</v>
      </c>
      <c r="E14" s="140"/>
      <c r="F14" s="140"/>
      <c r="G14" s="140"/>
      <c r="H14" s="140"/>
      <c r="I14" s="140"/>
      <c r="J14" s="140"/>
      <c r="K14" s="140"/>
      <c r="L14" s="141"/>
    </row>
    <row r="15" spans="4:12" ht="13.5" thickBot="1">
      <c r="D15" s="168" t="s">
        <v>140</v>
      </c>
      <c r="E15" s="169"/>
      <c r="F15" s="169"/>
      <c r="G15" s="169"/>
      <c r="H15" s="169"/>
      <c r="I15" s="169"/>
      <c r="J15" s="169"/>
      <c r="K15" s="169"/>
      <c r="L15" s="170"/>
    </row>
    <row r="18" ht="13.5" thickBot="1"/>
    <row r="19" spans="1:15" ht="13.5" thickBot="1">
      <c r="A19" s="165" t="s">
        <v>345</v>
      </c>
      <c r="B19" s="166"/>
      <c r="C19" s="166"/>
      <c r="D19" s="166"/>
      <c r="E19" s="166"/>
      <c r="F19" s="166"/>
      <c r="G19" s="166"/>
      <c r="H19" s="167"/>
      <c r="I19" s="165" t="s">
        <v>141</v>
      </c>
      <c r="J19" s="166"/>
      <c r="K19" s="167"/>
      <c r="N19" s="145" t="s">
        <v>142</v>
      </c>
      <c r="O19" s="146"/>
    </row>
    <row r="20" spans="1:11" ht="12.75">
      <c r="A20" s="28" t="s">
        <v>135</v>
      </c>
      <c r="B20" s="29"/>
      <c r="C20" s="29"/>
      <c r="D20" s="29"/>
      <c r="E20" s="29"/>
      <c r="F20" s="29"/>
      <c r="G20" s="29"/>
      <c r="H20" s="30"/>
      <c r="I20" s="19" t="s">
        <v>131</v>
      </c>
      <c r="J20" s="20"/>
      <c r="K20" s="21"/>
    </row>
    <row r="21" spans="1:42" ht="12.75" customHeight="1">
      <c r="A21" s="2"/>
      <c r="B21" s="3" t="s">
        <v>346</v>
      </c>
      <c r="C21" s="3"/>
      <c r="D21" s="3"/>
      <c r="E21" s="3"/>
      <c r="F21" s="3"/>
      <c r="G21" s="3"/>
      <c r="H21" s="31"/>
      <c r="I21" s="22" t="s">
        <v>130</v>
      </c>
      <c r="J21" s="5"/>
      <c r="K21" s="16"/>
      <c r="M21" s="147" t="s">
        <v>348</v>
      </c>
      <c r="N21" s="147"/>
      <c r="O21" s="147"/>
      <c r="P21" s="147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</row>
    <row r="22" spans="1:48" ht="15" customHeight="1">
      <c r="A22" s="2"/>
      <c r="B22" s="3" t="s">
        <v>143</v>
      </c>
      <c r="C22" s="3"/>
      <c r="D22" s="3"/>
      <c r="E22" s="3"/>
      <c r="F22" s="3"/>
      <c r="G22" s="3"/>
      <c r="H22" s="31"/>
      <c r="I22" s="22" t="s">
        <v>132</v>
      </c>
      <c r="J22" s="17"/>
      <c r="K22" s="18"/>
      <c r="M22" s="147" t="s">
        <v>349</v>
      </c>
      <c r="N22" s="147"/>
      <c r="O22" s="147"/>
      <c r="P22" s="147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</row>
    <row r="23" spans="1:48" ht="12.75" customHeight="1">
      <c r="A23" s="2"/>
      <c r="B23" s="3"/>
      <c r="C23" s="3"/>
      <c r="D23" s="3"/>
      <c r="E23" s="3"/>
      <c r="F23" s="3"/>
      <c r="G23" s="3"/>
      <c r="H23" s="31"/>
      <c r="I23" s="23" t="s">
        <v>133</v>
      </c>
      <c r="J23" s="6"/>
      <c r="K23" s="24"/>
      <c r="M23" s="147" t="s">
        <v>350</v>
      </c>
      <c r="N23" s="147"/>
      <c r="O23" s="147"/>
      <c r="P23" s="147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</row>
    <row r="24" spans="1:46" ht="12.75">
      <c r="A24" s="2" t="s">
        <v>144</v>
      </c>
      <c r="B24" s="3"/>
      <c r="C24" s="3"/>
      <c r="D24" s="3"/>
      <c r="E24" s="3"/>
      <c r="F24" s="3"/>
      <c r="G24" s="3"/>
      <c r="H24" s="31"/>
      <c r="I24" s="22" t="s">
        <v>129</v>
      </c>
      <c r="J24" s="5"/>
      <c r="K24" s="16"/>
      <c r="M24" s="9" t="s">
        <v>145</v>
      </c>
      <c r="N24" s="33"/>
      <c r="O24" s="9" t="s">
        <v>146</v>
      </c>
      <c r="P24" s="33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1:21" ht="12.75">
      <c r="A25" s="2" t="s">
        <v>147</v>
      </c>
      <c r="B25" s="3"/>
      <c r="C25" s="3"/>
      <c r="D25" s="3"/>
      <c r="E25" s="3"/>
      <c r="F25" s="3"/>
      <c r="G25" s="3"/>
      <c r="H25" s="31"/>
      <c r="I25" s="22" t="s">
        <v>130</v>
      </c>
      <c r="J25" s="5"/>
      <c r="K25" s="16"/>
      <c r="M25" s="9" t="s">
        <v>145</v>
      </c>
      <c r="N25" s="34"/>
      <c r="O25" s="9" t="s">
        <v>146</v>
      </c>
      <c r="P25" s="34"/>
      <c r="R25" s="4"/>
      <c r="S25" s="4"/>
      <c r="T25" s="4"/>
      <c r="U25" s="4"/>
    </row>
    <row r="26" spans="1:23" ht="13.5" thickBot="1">
      <c r="A26" s="2"/>
      <c r="B26" s="3" t="s">
        <v>347</v>
      </c>
      <c r="C26" s="3"/>
      <c r="D26" s="3"/>
      <c r="E26" s="3"/>
      <c r="F26" s="3"/>
      <c r="G26" s="3"/>
      <c r="H26" s="31"/>
      <c r="I26" s="25" t="s">
        <v>134</v>
      </c>
      <c r="J26" s="7"/>
      <c r="K26" s="26"/>
      <c r="N26" s="8"/>
      <c r="O26" s="8"/>
      <c r="P26" s="8"/>
      <c r="Q26" s="8"/>
      <c r="R26" s="8"/>
      <c r="U26" s="8"/>
      <c r="V26" s="8"/>
      <c r="W26" s="8"/>
    </row>
    <row r="27" spans="1:20" ht="13.5" thickBot="1">
      <c r="A27" s="10"/>
      <c r="B27" s="11"/>
      <c r="C27" s="11"/>
      <c r="D27" s="11"/>
      <c r="E27" s="11"/>
      <c r="F27" s="11"/>
      <c r="G27" s="11"/>
      <c r="H27" s="12"/>
      <c r="I27" s="27" t="s">
        <v>133</v>
      </c>
      <c r="J27" s="14"/>
      <c r="K27" s="15"/>
      <c r="N27" s="148" t="s">
        <v>148</v>
      </c>
      <c r="O27" s="149"/>
      <c r="P27" s="8"/>
      <c r="Q27" s="8"/>
      <c r="T27" s="8"/>
    </row>
    <row r="28" spans="14:24" ht="12.75">
      <c r="N28" s="8"/>
      <c r="O28" s="8"/>
      <c r="P28" s="8"/>
      <c r="Q28" s="8"/>
      <c r="V28" s="8"/>
      <c r="W28" s="8"/>
      <c r="X28" s="8"/>
    </row>
    <row r="29" spans="14:48" ht="12.75">
      <c r="N29" s="8"/>
      <c r="O29" s="8"/>
      <c r="AT29" s="8"/>
      <c r="AU29" s="8"/>
      <c r="AV29" s="8"/>
    </row>
    <row r="30" spans="1:11" ht="12.75">
      <c r="A30" s="35" t="s">
        <v>149</v>
      </c>
      <c r="B30" s="11"/>
      <c r="C30" s="114"/>
      <c r="D30" s="114"/>
      <c r="E30" s="114"/>
      <c r="F30" s="143" t="s">
        <v>448</v>
      </c>
      <c r="G30" s="143"/>
      <c r="H30" s="143"/>
      <c r="I30" s="143"/>
      <c r="J30" s="143"/>
      <c r="K30" s="143"/>
    </row>
    <row r="31" spans="3:11" ht="12.75">
      <c r="C31" s="75"/>
      <c r="D31" s="75"/>
      <c r="E31" s="75"/>
      <c r="F31" s="75"/>
      <c r="G31" s="75"/>
      <c r="H31" s="75"/>
      <c r="I31" s="75"/>
      <c r="J31" s="75"/>
      <c r="K31" s="75"/>
    </row>
    <row r="32" spans="1:11" ht="12.75">
      <c r="A32" s="35" t="s">
        <v>150</v>
      </c>
      <c r="B32" s="11"/>
      <c r="C32" s="150" t="s">
        <v>449</v>
      </c>
      <c r="D32" s="151"/>
      <c r="E32" s="151"/>
      <c r="F32" s="151"/>
      <c r="G32" s="151"/>
      <c r="H32" s="151"/>
      <c r="I32" s="151"/>
      <c r="J32" s="151"/>
      <c r="K32" s="151"/>
    </row>
    <row r="33" spans="3:11" ht="13.5" thickBot="1">
      <c r="C33" s="75"/>
      <c r="D33" s="75"/>
      <c r="E33" s="75"/>
      <c r="F33" s="75"/>
      <c r="G33" s="75"/>
      <c r="H33" s="75"/>
      <c r="I33" s="75"/>
      <c r="J33" s="75"/>
      <c r="K33" s="75"/>
    </row>
    <row r="34" spans="1:11" ht="12.75" customHeight="1" thickBot="1">
      <c r="A34" s="127" t="s">
        <v>354</v>
      </c>
      <c r="B34" s="128"/>
      <c r="C34" s="133" t="s">
        <v>151</v>
      </c>
      <c r="D34" s="134"/>
      <c r="E34" s="134"/>
      <c r="F34" s="134"/>
      <c r="G34" s="134"/>
      <c r="H34" s="134"/>
      <c r="I34" s="134"/>
      <c r="J34" s="134"/>
      <c r="K34" s="135"/>
    </row>
    <row r="35" spans="1:11" ht="12.75">
      <c r="A35" s="129" t="s">
        <v>355</v>
      </c>
      <c r="B35" s="130"/>
      <c r="C35" s="136" t="s">
        <v>351</v>
      </c>
      <c r="D35" s="137"/>
      <c r="E35" s="138"/>
      <c r="F35" s="115"/>
      <c r="G35" s="116"/>
      <c r="H35" s="117"/>
      <c r="I35" s="116"/>
      <c r="J35" s="116"/>
      <c r="K35" s="117"/>
    </row>
    <row r="36" spans="1:11" ht="12.75">
      <c r="A36" s="131" t="s">
        <v>353</v>
      </c>
      <c r="B36" s="132"/>
      <c r="C36" s="142" t="s">
        <v>352</v>
      </c>
      <c r="D36" s="143"/>
      <c r="E36" s="144"/>
      <c r="F36" s="118"/>
      <c r="G36" s="114"/>
      <c r="H36" s="119"/>
      <c r="I36" s="114"/>
      <c r="J36" s="114"/>
      <c r="K36" s="119"/>
    </row>
    <row r="37" spans="1:11" ht="13.5" thickBot="1">
      <c r="A37" s="123">
        <v>1</v>
      </c>
      <c r="B37" s="123"/>
      <c r="C37" s="124">
        <v>2</v>
      </c>
      <c r="D37" s="124"/>
      <c r="E37" s="124"/>
      <c r="F37" s="124">
        <v>3</v>
      </c>
      <c r="G37" s="124"/>
      <c r="H37" s="124"/>
      <c r="I37" s="124">
        <v>4</v>
      </c>
      <c r="J37" s="124"/>
      <c r="K37" s="124"/>
    </row>
    <row r="38" spans="1:11" ht="13.5" thickBot="1">
      <c r="A38" s="125" t="s">
        <v>152</v>
      </c>
      <c r="B38" s="126"/>
      <c r="C38" s="120"/>
      <c r="D38" s="121"/>
      <c r="E38" s="122"/>
      <c r="F38" s="120"/>
      <c r="G38" s="121"/>
      <c r="H38" s="122"/>
      <c r="I38" s="121"/>
      <c r="J38" s="121"/>
      <c r="K38" s="122"/>
    </row>
  </sheetData>
  <sheetProtection/>
  <mergeCells count="29">
    <mergeCell ref="C1:M1"/>
    <mergeCell ref="C3:M3"/>
    <mergeCell ref="C5:M7"/>
    <mergeCell ref="C9:M9"/>
    <mergeCell ref="D11:L11"/>
    <mergeCell ref="I19:K19"/>
    <mergeCell ref="A19:H19"/>
    <mergeCell ref="D15:L15"/>
    <mergeCell ref="D14:L14"/>
    <mergeCell ref="D13:L13"/>
    <mergeCell ref="D12:L12"/>
    <mergeCell ref="C36:E36"/>
    <mergeCell ref="N19:O19"/>
    <mergeCell ref="M21:P21"/>
    <mergeCell ref="M22:P22"/>
    <mergeCell ref="M23:P23"/>
    <mergeCell ref="N27:O27"/>
    <mergeCell ref="C32:K32"/>
    <mergeCell ref="F30:K30"/>
    <mergeCell ref="A37:B37"/>
    <mergeCell ref="C37:E37"/>
    <mergeCell ref="F37:H37"/>
    <mergeCell ref="I37:K37"/>
    <mergeCell ref="A38:B38"/>
    <mergeCell ref="A34:B34"/>
    <mergeCell ref="A35:B35"/>
    <mergeCell ref="A36:B36"/>
    <mergeCell ref="C34:K34"/>
    <mergeCell ref="C35:E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29"/>
  <sheetViews>
    <sheetView zoomScaleSheetLayoutView="100" zoomScalePageLayoutView="0" workbookViewId="0" topLeftCell="A4">
      <selection activeCell="E10" sqref="E10"/>
    </sheetView>
  </sheetViews>
  <sheetFormatPr defaultColWidth="9.125" defaultRowHeight="12.75"/>
  <cols>
    <col min="1" max="1" width="94.50390625" style="92" customWidth="1"/>
    <col min="2" max="2" width="7.00390625" style="92" customWidth="1"/>
    <col min="3" max="3" width="7.375" style="92" customWidth="1"/>
    <col min="4" max="4" width="11.50390625" style="92" customWidth="1"/>
    <col min="5" max="5" width="11.00390625" style="92" customWidth="1"/>
    <col min="6" max="6" width="9.50390625" style="92" customWidth="1"/>
    <col min="7" max="7" width="11.875" style="92" customWidth="1"/>
    <col min="8" max="8" width="9.50390625" style="92" customWidth="1"/>
    <col min="9" max="16384" width="9.125" style="92" customWidth="1"/>
  </cols>
  <sheetData>
    <row r="1" spans="1:8" s="96" customFormat="1" ht="131.25" customHeight="1">
      <c r="A1" s="171" t="s">
        <v>438</v>
      </c>
      <c r="B1" s="172"/>
      <c r="C1" s="172"/>
      <c r="D1" s="172"/>
      <c r="E1" s="172"/>
      <c r="F1" s="172"/>
      <c r="G1" s="172"/>
      <c r="H1" s="172"/>
    </row>
    <row r="2" spans="1:8" s="98" customFormat="1" ht="12" customHeight="1">
      <c r="A2" s="173" t="s">
        <v>153</v>
      </c>
      <c r="B2" s="173"/>
      <c r="C2" s="173"/>
      <c r="D2" s="173"/>
      <c r="E2" s="173"/>
      <c r="F2" s="173"/>
      <c r="G2" s="173"/>
      <c r="H2" s="173"/>
    </row>
    <row r="3" spans="1:8" ht="31.5" customHeight="1">
      <c r="A3" s="174" t="s">
        <v>154</v>
      </c>
      <c r="B3" s="174" t="s">
        <v>155</v>
      </c>
      <c r="C3" s="174" t="s">
        <v>356</v>
      </c>
      <c r="D3" s="174"/>
      <c r="E3" s="174"/>
      <c r="F3" s="174" t="s">
        <v>357</v>
      </c>
      <c r="G3" s="174"/>
      <c r="H3" s="174"/>
    </row>
    <row r="4" spans="1:8" ht="76.5" customHeight="1">
      <c r="A4" s="174"/>
      <c r="B4" s="174"/>
      <c r="C4" s="73" t="s">
        <v>156</v>
      </c>
      <c r="D4" s="73" t="s">
        <v>158</v>
      </c>
      <c r="E4" s="73" t="s">
        <v>157</v>
      </c>
      <c r="F4" s="73" t="s">
        <v>156</v>
      </c>
      <c r="G4" s="73" t="s">
        <v>158</v>
      </c>
      <c r="H4" s="73" t="s">
        <v>157</v>
      </c>
    </row>
    <row r="5" spans="1:8" ht="13.5">
      <c r="A5" s="97">
        <v>1</v>
      </c>
      <c r="B5" s="97">
        <v>2</v>
      </c>
      <c r="C5" s="97">
        <v>3</v>
      </c>
      <c r="D5" s="97">
        <v>4</v>
      </c>
      <c r="E5" s="97">
        <v>5</v>
      </c>
      <c r="F5" s="97">
        <v>6</v>
      </c>
      <c r="G5" s="97">
        <v>7</v>
      </c>
      <c r="H5" s="97">
        <v>8</v>
      </c>
    </row>
    <row r="6" spans="1:8" ht="27">
      <c r="A6" s="99" t="s">
        <v>358</v>
      </c>
      <c r="B6" s="100" t="s">
        <v>159</v>
      </c>
      <c r="C6" s="42"/>
      <c r="D6" s="42"/>
      <c r="E6" s="110">
        <f>E8+E28</f>
        <v>19.42</v>
      </c>
      <c r="F6" s="42"/>
      <c r="G6" s="42"/>
      <c r="H6" s="65">
        <f>H8+H28+H29</f>
        <v>19.42</v>
      </c>
    </row>
    <row r="7" spans="1:8" ht="13.5">
      <c r="A7" s="101" t="s">
        <v>168</v>
      </c>
      <c r="B7" s="100"/>
      <c r="C7" s="44"/>
      <c r="D7" s="42"/>
      <c r="E7" s="102"/>
      <c r="F7" s="44"/>
      <c r="G7" s="42"/>
      <c r="H7" s="102"/>
    </row>
    <row r="8" spans="1:8" ht="27">
      <c r="A8" s="99" t="s">
        <v>359</v>
      </c>
      <c r="B8" s="100" t="s">
        <v>160</v>
      </c>
      <c r="C8" s="42"/>
      <c r="D8" s="42"/>
      <c r="E8" s="65">
        <f>E9+E11+E12+E13+E15+E17+E18+E20+E21+E22+E23+E24+E25+E26+E27</f>
        <v>19.42</v>
      </c>
      <c r="F8" s="42"/>
      <c r="G8" s="42"/>
      <c r="H8" s="65">
        <f>H9+H11+H12+H13+H15+H17+H18+H20+H21+H22+H23+H24+H25+H26+H27</f>
        <v>19.42</v>
      </c>
    </row>
    <row r="9" spans="1:8" ht="41.25">
      <c r="A9" s="101" t="s">
        <v>360</v>
      </c>
      <c r="B9" s="100" t="s">
        <v>161</v>
      </c>
      <c r="C9" s="44"/>
      <c r="D9" s="42"/>
      <c r="E9" s="102">
        <v>19.42</v>
      </c>
      <c r="F9" s="44"/>
      <c r="G9" s="42"/>
      <c r="H9" s="102">
        <v>19.42</v>
      </c>
    </row>
    <row r="10" spans="1:8" ht="13.5">
      <c r="A10" s="101" t="s">
        <v>169</v>
      </c>
      <c r="B10" s="100" t="s">
        <v>162</v>
      </c>
      <c r="C10" s="44" t="s">
        <v>443</v>
      </c>
      <c r="D10" s="42"/>
      <c r="E10" s="102" t="s">
        <v>443</v>
      </c>
      <c r="F10" s="44" t="s">
        <v>443</v>
      </c>
      <c r="G10" s="42"/>
      <c r="H10" s="102" t="s">
        <v>443</v>
      </c>
    </row>
    <row r="11" spans="1:8" ht="27">
      <c r="A11" s="101" t="s">
        <v>170</v>
      </c>
      <c r="B11" s="100" t="s">
        <v>163</v>
      </c>
      <c r="C11" s="44"/>
      <c r="D11" s="42"/>
      <c r="E11" s="65">
        <v>0</v>
      </c>
      <c r="F11" s="42"/>
      <c r="G11" s="42"/>
      <c r="H11" s="102">
        <v>0</v>
      </c>
    </row>
    <row r="12" spans="1:8" ht="18" customHeight="1">
      <c r="A12" s="101" t="s">
        <v>361</v>
      </c>
      <c r="B12" s="100" t="s">
        <v>164</v>
      </c>
      <c r="C12" s="44"/>
      <c r="D12" s="42"/>
      <c r="E12" s="102">
        <v>0</v>
      </c>
      <c r="F12" s="44"/>
      <c r="G12" s="42"/>
      <c r="H12" s="102">
        <v>0</v>
      </c>
    </row>
    <row r="13" spans="1:8" ht="27">
      <c r="A13" s="101" t="s">
        <v>171</v>
      </c>
      <c r="B13" s="100" t="s">
        <v>165</v>
      </c>
      <c r="C13" s="44"/>
      <c r="D13" s="42"/>
      <c r="E13" s="102">
        <v>0</v>
      </c>
      <c r="F13" s="44"/>
      <c r="G13" s="42"/>
      <c r="H13" s="102">
        <v>0</v>
      </c>
    </row>
    <row r="14" spans="1:8" ht="27">
      <c r="A14" s="101" t="s">
        <v>362</v>
      </c>
      <c r="B14" s="100" t="s">
        <v>166</v>
      </c>
      <c r="C14" s="44"/>
      <c r="D14" s="42" t="s">
        <v>443</v>
      </c>
      <c r="E14" s="102" t="s">
        <v>443</v>
      </c>
      <c r="F14" s="44"/>
      <c r="G14" s="42" t="s">
        <v>443</v>
      </c>
      <c r="H14" s="102" t="s">
        <v>443</v>
      </c>
    </row>
    <row r="15" spans="1:8" ht="27">
      <c r="A15" s="101" t="s">
        <v>172</v>
      </c>
      <c r="B15" s="100" t="s">
        <v>167</v>
      </c>
      <c r="C15" s="44"/>
      <c r="D15" s="42"/>
      <c r="E15" s="102">
        <v>0</v>
      </c>
      <c r="F15" s="44"/>
      <c r="G15" s="42"/>
      <c r="H15" s="102">
        <v>0</v>
      </c>
    </row>
    <row r="16" spans="1:8" ht="27">
      <c r="A16" s="101" t="s">
        <v>363</v>
      </c>
      <c r="B16" s="100" t="s">
        <v>173</v>
      </c>
      <c r="C16" s="42"/>
      <c r="D16" s="42" t="s">
        <v>443</v>
      </c>
      <c r="E16" s="65" t="s">
        <v>443</v>
      </c>
      <c r="F16" s="42"/>
      <c r="G16" s="42" t="s">
        <v>443</v>
      </c>
      <c r="H16" s="65" t="s">
        <v>443</v>
      </c>
    </row>
    <row r="17" spans="1:8" ht="27">
      <c r="A17" s="101" t="s">
        <v>364</v>
      </c>
      <c r="B17" s="100" t="s">
        <v>174</v>
      </c>
      <c r="C17" s="42"/>
      <c r="D17" s="42"/>
      <c r="E17" s="65">
        <v>0</v>
      </c>
      <c r="F17" s="42"/>
      <c r="G17" s="42"/>
      <c r="H17" s="65">
        <v>0</v>
      </c>
    </row>
    <row r="18" spans="1:8" ht="27">
      <c r="A18" s="101" t="s">
        <v>365</v>
      </c>
      <c r="B18" s="100" t="s">
        <v>175</v>
      </c>
      <c r="C18" s="42"/>
      <c r="D18" s="42"/>
      <c r="E18" s="65">
        <v>0</v>
      </c>
      <c r="F18" s="42"/>
      <c r="G18" s="42"/>
      <c r="H18" s="65">
        <v>0</v>
      </c>
    </row>
    <row r="19" spans="1:8" ht="41.25">
      <c r="A19" s="101" t="s">
        <v>366</v>
      </c>
      <c r="B19" s="100" t="s">
        <v>176</v>
      </c>
      <c r="C19" s="42"/>
      <c r="D19" s="42" t="s">
        <v>443</v>
      </c>
      <c r="E19" s="65" t="s">
        <v>443</v>
      </c>
      <c r="F19" s="42"/>
      <c r="G19" s="42" t="s">
        <v>443</v>
      </c>
      <c r="H19" s="65" t="s">
        <v>443</v>
      </c>
    </row>
    <row r="20" spans="1:8" ht="27">
      <c r="A20" s="101" t="s">
        <v>367</v>
      </c>
      <c r="B20" s="100" t="s">
        <v>177</v>
      </c>
      <c r="C20" s="42"/>
      <c r="D20" s="42"/>
      <c r="E20" s="65">
        <v>0</v>
      </c>
      <c r="F20" s="42"/>
      <c r="G20" s="42"/>
      <c r="H20" s="65">
        <v>0</v>
      </c>
    </row>
    <row r="21" spans="1:8" ht="41.25">
      <c r="A21" s="101" t="s">
        <v>368</v>
      </c>
      <c r="B21" s="100" t="s">
        <v>178</v>
      </c>
      <c r="C21" s="42"/>
      <c r="D21" s="42"/>
      <c r="E21" s="65">
        <v>0</v>
      </c>
      <c r="F21" s="42"/>
      <c r="G21" s="42"/>
      <c r="H21" s="65">
        <v>0</v>
      </c>
    </row>
    <row r="22" spans="1:8" ht="69">
      <c r="A22" s="101" t="s">
        <v>369</v>
      </c>
      <c r="B22" s="100" t="s">
        <v>179</v>
      </c>
      <c r="C22" s="42"/>
      <c r="D22" s="42"/>
      <c r="E22" s="65">
        <v>0</v>
      </c>
      <c r="F22" s="42"/>
      <c r="G22" s="42"/>
      <c r="H22" s="65">
        <v>0</v>
      </c>
    </row>
    <row r="23" spans="1:8" ht="69">
      <c r="A23" s="101" t="s">
        <v>370</v>
      </c>
      <c r="B23" s="100" t="s">
        <v>180</v>
      </c>
      <c r="C23" s="42"/>
      <c r="D23" s="42"/>
      <c r="E23" s="65">
        <v>0</v>
      </c>
      <c r="F23" s="42"/>
      <c r="G23" s="42"/>
      <c r="H23" s="65">
        <v>0</v>
      </c>
    </row>
    <row r="24" spans="1:8" ht="54.75">
      <c r="A24" s="101" t="s">
        <v>371</v>
      </c>
      <c r="B24" s="100" t="s">
        <v>181</v>
      </c>
      <c r="C24" s="42"/>
      <c r="D24" s="42"/>
      <c r="E24" s="65">
        <v>0</v>
      </c>
      <c r="F24" s="42"/>
      <c r="G24" s="42"/>
      <c r="H24" s="65">
        <v>0</v>
      </c>
    </row>
    <row r="25" spans="1:8" ht="41.25">
      <c r="A25" s="101" t="s">
        <v>372</v>
      </c>
      <c r="B25" s="100" t="s">
        <v>182</v>
      </c>
      <c r="C25" s="42"/>
      <c r="D25" s="42"/>
      <c r="E25" s="65">
        <v>0</v>
      </c>
      <c r="F25" s="42"/>
      <c r="G25" s="42"/>
      <c r="H25" s="65">
        <v>0</v>
      </c>
    </row>
    <row r="26" spans="1:8" ht="13.5">
      <c r="A26" s="101" t="s">
        <v>187</v>
      </c>
      <c r="B26" s="100" t="s">
        <v>183</v>
      </c>
      <c r="C26" s="42"/>
      <c r="D26" s="42"/>
      <c r="E26" s="65">
        <v>0</v>
      </c>
      <c r="F26" s="42"/>
      <c r="G26" s="42"/>
      <c r="H26" s="65">
        <v>0</v>
      </c>
    </row>
    <row r="27" spans="1:8" ht="13.5">
      <c r="A27" s="101" t="s">
        <v>188</v>
      </c>
      <c r="B27" s="100" t="s">
        <v>184</v>
      </c>
      <c r="C27" s="42" t="s">
        <v>443</v>
      </c>
      <c r="D27" s="42"/>
      <c r="E27" s="65">
        <v>0</v>
      </c>
      <c r="F27" s="42" t="s">
        <v>443</v>
      </c>
      <c r="G27" s="42"/>
      <c r="H27" s="65">
        <v>0</v>
      </c>
    </row>
    <row r="28" spans="1:8" ht="13.5">
      <c r="A28" s="95" t="s">
        <v>189</v>
      </c>
      <c r="B28" s="100" t="s">
        <v>185</v>
      </c>
      <c r="C28" s="42"/>
      <c r="D28" s="42"/>
      <c r="E28" s="65">
        <v>0</v>
      </c>
      <c r="F28" s="42"/>
      <c r="G28" s="42"/>
      <c r="H28" s="65">
        <v>0</v>
      </c>
    </row>
    <row r="29" spans="1:8" ht="27">
      <c r="A29" s="95" t="s">
        <v>190</v>
      </c>
      <c r="B29" s="100" t="s">
        <v>186</v>
      </c>
      <c r="C29" s="42" t="s">
        <v>443</v>
      </c>
      <c r="D29" s="42"/>
      <c r="E29" s="65" t="s">
        <v>443</v>
      </c>
      <c r="F29" s="42"/>
      <c r="G29" s="42"/>
      <c r="H29" s="65">
        <v>0</v>
      </c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1496062992125984" right="0.2362204724409449" top="0.2362204724409449" bottom="0.3937007874015748" header="0.15748031496062992" footer="0.1968503937007874"/>
  <pageSetup fitToHeight="3" fitToWidth="1" horizontalDpi="600" verticalDpi="600" orientation="landscape" paperSize="9" scale="90" r:id="rId1"/>
  <headerFooter alignWithMargins="0">
    <oddFooter>&amp;C&amp;8&amp;P</oddFooter>
  </headerFooter>
  <rowBreaks count="1" manualBreakCount="1">
    <brk id="29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5"/>
  <sheetViews>
    <sheetView zoomScale="90" zoomScaleNormal="90" zoomScaleSheetLayoutView="90" zoomScalePageLayoutView="0" workbookViewId="0" topLeftCell="A7">
      <selection activeCell="H13" sqref="H13"/>
    </sheetView>
  </sheetViews>
  <sheetFormatPr defaultColWidth="9.125" defaultRowHeight="12.75"/>
  <cols>
    <col min="1" max="1" width="133.875" style="13" customWidth="1"/>
    <col min="2" max="2" width="8.50390625" style="13" customWidth="1"/>
    <col min="3" max="3" width="12.125" style="13" customWidth="1"/>
    <col min="4" max="4" width="14.50390625" style="13" customWidth="1"/>
    <col min="5" max="5" width="10.50390625" style="13" customWidth="1"/>
    <col min="6" max="16384" width="9.125" style="13" customWidth="1"/>
  </cols>
  <sheetData>
    <row r="1" spans="1:5" ht="124.5" customHeight="1">
      <c r="A1" s="175" t="s">
        <v>439</v>
      </c>
      <c r="B1" s="175"/>
      <c r="C1" s="175"/>
      <c r="D1" s="175"/>
      <c r="E1" s="175"/>
    </row>
    <row r="2" spans="1:5" ht="12.75">
      <c r="A2" s="176" t="s">
        <v>153</v>
      </c>
      <c r="B2" s="176"/>
      <c r="C2" s="176"/>
      <c r="D2" s="176"/>
      <c r="E2" s="176"/>
    </row>
    <row r="3" spans="1:5" s="39" customFormat="1" ht="54.75">
      <c r="A3" s="36" t="s">
        <v>154</v>
      </c>
      <c r="B3" s="36" t="s">
        <v>155</v>
      </c>
      <c r="C3" s="36" t="s">
        <v>191</v>
      </c>
      <c r="D3" s="36" t="s">
        <v>192</v>
      </c>
      <c r="E3" s="36" t="s">
        <v>193</v>
      </c>
    </row>
    <row r="4" spans="1:5" s="39" customFormat="1" ht="13.5">
      <c r="A4" s="36">
        <v>1</v>
      </c>
      <c r="B4" s="36">
        <v>2</v>
      </c>
      <c r="C4" s="36">
        <v>3</v>
      </c>
      <c r="D4" s="36">
        <v>4</v>
      </c>
      <c r="E4" s="36">
        <v>5</v>
      </c>
    </row>
    <row r="5" spans="1:5" s="38" customFormat="1" ht="41.25">
      <c r="A5" s="45" t="s">
        <v>373</v>
      </c>
      <c r="B5" s="60" t="s">
        <v>159</v>
      </c>
      <c r="C5" s="47"/>
      <c r="D5" s="48"/>
      <c r="E5" s="48">
        <f>E6+E11+E40+E41+E42+E43+E44+E45</f>
        <v>0</v>
      </c>
    </row>
    <row r="6" spans="1:5" s="39" customFormat="1" ht="41.25">
      <c r="A6" s="43" t="s">
        <v>374</v>
      </c>
      <c r="B6" s="60" t="s">
        <v>160</v>
      </c>
      <c r="C6" s="49"/>
      <c r="D6" s="47"/>
      <c r="E6" s="109">
        <f>E7+E8+E9+E10</f>
        <v>0</v>
      </c>
    </row>
    <row r="7" spans="1:5" s="39" customFormat="1" ht="13.5">
      <c r="A7" s="43" t="s">
        <v>194</v>
      </c>
      <c r="B7" s="60" t="s">
        <v>161</v>
      </c>
      <c r="C7" s="64"/>
      <c r="D7" s="64"/>
      <c r="E7" s="47">
        <v>0</v>
      </c>
    </row>
    <row r="8" spans="1:5" s="39" customFormat="1" ht="13.5">
      <c r="A8" s="43" t="s">
        <v>375</v>
      </c>
      <c r="B8" s="60" t="s">
        <v>162</v>
      </c>
      <c r="C8" s="64"/>
      <c r="D8" s="64"/>
      <c r="E8" s="47">
        <v>0</v>
      </c>
    </row>
    <row r="9" spans="1:5" s="39" customFormat="1" ht="13.5">
      <c r="A9" s="43" t="s">
        <v>195</v>
      </c>
      <c r="B9" s="60" t="s">
        <v>163</v>
      </c>
      <c r="C9" s="64"/>
      <c r="D9" s="64"/>
      <c r="E9" s="47">
        <v>0</v>
      </c>
    </row>
    <row r="10" spans="1:5" s="39" customFormat="1" ht="13.5">
      <c r="A10" s="43" t="s">
        <v>196</v>
      </c>
      <c r="B10" s="60" t="s">
        <v>164</v>
      </c>
      <c r="C10" s="64"/>
      <c r="D10" s="64"/>
      <c r="E10" s="47">
        <v>0</v>
      </c>
    </row>
    <row r="11" spans="1:5" s="39" customFormat="1" ht="27">
      <c r="A11" s="43" t="s">
        <v>376</v>
      </c>
      <c r="B11" s="60" t="s">
        <v>165</v>
      </c>
      <c r="C11" s="66"/>
      <c r="D11" s="64"/>
      <c r="E11" s="109">
        <f>E12+E13+E30</f>
        <v>0</v>
      </c>
    </row>
    <row r="12" spans="1:5" s="39" customFormat="1" ht="27">
      <c r="A12" s="43" t="s">
        <v>197</v>
      </c>
      <c r="B12" s="60" t="s">
        <v>166</v>
      </c>
      <c r="C12" s="64"/>
      <c r="D12" s="64"/>
      <c r="E12" s="47">
        <v>0</v>
      </c>
    </row>
    <row r="13" spans="1:5" s="39" customFormat="1" ht="27">
      <c r="A13" s="43" t="s">
        <v>377</v>
      </c>
      <c r="B13" s="60" t="s">
        <v>167</v>
      </c>
      <c r="C13" s="47"/>
      <c r="D13" s="47"/>
      <c r="E13" s="48">
        <f>E14+E17+E23+E24+E25+E26+E27+E28+E29</f>
        <v>0</v>
      </c>
    </row>
    <row r="14" spans="1:5" s="39" customFormat="1" ht="27">
      <c r="A14" s="43" t="s">
        <v>378</v>
      </c>
      <c r="B14" s="60" t="s">
        <v>173</v>
      </c>
      <c r="C14" s="47"/>
      <c r="D14" s="47"/>
      <c r="E14" s="48">
        <f>E15+E16</f>
        <v>0</v>
      </c>
    </row>
    <row r="15" spans="1:5" s="39" customFormat="1" ht="13.5">
      <c r="A15" s="43" t="s">
        <v>198</v>
      </c>
      <c r="B15" s="60" t="s">
        <v>174</v>
      </c>
      <c r="C15" s="47"/>
      <c r="D15" s="47"/>
      <c r="E15" s="47">
        <v>0</v>
      </c>
    </row>
    <row r="16" spans="1:5" s="39" customFormat="1" ht="27">
      <c r="A16" s="43" t="s">
        <v>379</v>
      </c>
      <c r="B16" s="60" t="s">
        <v>175</v>
      </c>
      <c r="C16" s="47"/>
      <c r="D16" s="47"/>
      <c r="E16" s="47">
        <v>0</v>
      </c>
    </row>
    <row r="17" spans="1:5" s="39" customFormat="1" ht="27">
      <c r="A17" s="43" t="s">
        <v>380</v>
      </c>
      <c r="B17" s="60" t="s">
        <v>176</v>
      </c>
      <c r="C17" s="47"/>
      <c r="D17" s="47"/>
      <c r="E17" s="48">
        <f>E18+E19+E20+E21+E22</f>
        <v>0</v>
      </c>
    </row>
    <row r="18" spans="1:5" s="39" customFormat="1" ht="27">
      <c r="A18" s="43" t="s">
        <v>381</v>
      </c>
      <c r="B18" s="61" t="s">
        <v>177</v>
      </c>
      <c r="C18" s="42"/>
      <c r="D18" s="42"/>
      <c r="E18" s="42">
        <v>0</v>
      </c>
    </row>
    <row r="19" spans="1:5" s="39" customFormat="1" ht="13.5">
      <c r="A19" s="43" t="s">
        <v>382</v>
      </c>
      <c r="B19" s="60" t="s">
        <v>178</v>
      </c>
      <c r="C19" s="47"/>
      <c r="D19" s="47"/>
      <c r="E19" s="47">
        <v>0</v>
      </c>
    </row>
    <row r="20" spans="1:5" s="39" customFormat="1" ht="13.5">
      <c r="A20" s="43" t="s">
        <v>383</v>
      </c>
      <c r="B20" s="60" t="s">
        <v>179</v>
      </c>
      <c r="C20" s="47"/>
      <c r="D20" s="47"/>
      <c r="E20" s="47">
        <v>0</v>
      </c>
    </row>
    <row r="21" spans="1:5" s="39" customFormat="1" ht="13.5">
      <c r="A21" s="43" t="s">
        <v>384</v>
      </c>
      <c r="B21" s="60" t="s">
        <v>180</v>
      </c>
      <c r="C21" s="47"/>
      <c r="D21" s="47"/>
      <c r="E21" s="47">
        <v>0</v>
      </c>
    </row>
    <row r="22" spans="1:5" s="39" customFormat="1" ht="27">
      <c r="A22" s="43" t="s">
        <v>385</v>
      </c>
      <c r="B22" s="61" t="s">
        <v>181</v>
      </c>
      <c r="C22" s="42"/>
      <c r="D22" s="42"/>
      <c r="E22" s="42">
        <v>0</v>
      </c>
    </row>
    <row r="23" spans="1:5" s="39" customFormat="1" ht="27">
      <c r="A23" s="43" t="s">
        <v>386</v>
      </c>
      <c r="B23" s="61" t="s">
        <v>182</v>
      </c>
      <c r="C23" s="42"/>
      <c r="D23" s="42"/>
      <c r="E23" s="42">
        <v>0</v>
      </c>
    </row>
    <row r="24" spans="1:5" s="39" customFormat="1" ht="13.5">
      <c r="A24" s="43" t="s">
        <v>202</v>
      </c>
      <c r="B24" s="60" t="s">
        <v>183</v>
      </c>
      <c r="C24" s="47"/>
      <c r="D24" s="47"/>
      <c r="E24" s="47">
        <v>0</v>
      </c>
    </row>
    <row r="25" spans="1:5" s="39" customFormat="1" ht="27">
      <c r="A25" s="43" t="s">
        <v>387</v>
      </c>
      <c r="B25" s="61" t="s">
        <v>184</v>
      </c>
      <c r="C25" s="42"/>
      <c r="D25" s="42"/>
      <c r="E25" s="42">
        <v>0</v>
      </c>
    </row>
    <row r="26" spans="1:5" s="39" customFormat="1" ht="13.5">
      <c r="A26" s="43" t="s">
        <v>388</v>
      </c>
      <c r="B26" s="60" t="s">
        <v>185</v>
      </c>
      <c r="C26" s="47"/>
      <c r="D26" s="64"/>
      <c r="E26" s="47">
        <v>0</v>
      </c>
    </row>
    <row r="27" spans="1:5" s="39" customFormat="1" ht="13.5">
      <c r="A27" s="43" t="s">
        <v>389</v>
      </c>
      <c r="B27" s="60" t="s">
        <v>186</v>
      </c>
      <c r="C27" s="47"/>
      <c r="D27" s="64"/>
      <c r="E27" s="47">
        <v>0</v>
      </c>
    </row>
    <row r="28" spans="1:5" s="39" customFormat="1" ht="13.5">
      <c r="A28" s="43" t="s">
        <v>203</v>
      </c>
      <c r="B28" s="60" t="s">
        <v>199</v>
      </c>
      <c r="C28" s="47"/>
      <c r="D28" s="64"/>
      <c r="E28" s="47">
        <v>0</v>
      </c>
    </row>
    <row r="29" spans="1:5" s="39" customFormat="1" ht="13.5">
      <c r="A29" s="43" t="s">
        <v>204</v>
      </c>
      <c r="B29" s="60" t="s">
        <v>200</v>
      </c>
      <c r="C29" s="47"/>
      <c r="D29" s="64"/>
      <c r="E29" s="47">
        <v>0</v>
      </c>
    </row>
    <row r="30" spans="1:5" s="39" customFormat="1" ht="13.5">
      <c r="A30" s="43" t="s">
        <v>205</v>
      </c>
      <c r="B30" s="60" t="s">
        <v>201</v>
      </c>
      <c r="C30" s="47"/>
      <c r="D30" s="64"/>
      <c r="E30" s="47">
        <v>0</v>
      </c>
    </row>
    <row r="31" spans="1:5" s="39" customFormat="1" ht="13.5">
      <c r="A31" s="43" t="s">
        <v>216</v>
      </c>
      <c r="B31" s="60" t="s">
        <v>206</v>
      </c>
      <c r="C31" s="47"/>
      <c r="D31" s="64" t="s">
        <v>443</v>
      </c>
      <c r="E31" s="47" t="s">
        <v>443</v>
      </c>
    </row>
    <row r="32" spans="1:5" s="39" customFormat="1" ht="41.25">
      <c r="A32" s="43" t="s">
        <v>390</v>
      </c>
      <c r="B32" s="61" t="s">
        <v>207</v>
      </c>
      <c r="C32" s="42"/>
      <c r="D32" s="64" t="s">
        <v>443</v>
      </c>
      <c r="E32" s="47" t="s">
        <v>443</v>
      </c>
    </row>
    <row r="33" spans="1:5" s="39" customFormat="1" ht="13.5">
      <c r="A33" s="43" t="s">
        <v>391</v>
      </c>
      <c r="B33" s="60" t="s">
        <v>208</v>
      </c>
      <c r="C33" s="47"/>
      <c r="D33" s="64"/>
      <c r="E33" s="47"/>
    </row>
    <row r="34" spans="1:5" s="39" customFormat="1" ht="27">
      <c r="A34" s="43" t="s">
        <v>392</v>
      </c>
      <c r="B34" s="60" t="s">
        <v>209</v>
      </c>
      <c r="C34" s="47"/>
      <c r="D34" s="64"/>
      <c r="E34" s="47"/>
    </row>
    <row r="35" spans="1:5" s="39" customFormat="1" ht="13.5">
      <c r="A35" s="43" t="s">
        <v>393</v>
      </c>
      <c r="B35" s="60" t="s">
        <v>210</v>
      </c>
      <c r="C35" s="47"/>
      <c r="D35" s="64"/>
      <c r="E35" s="47"/>
    </row>
    <row r="36" spans="1:5" s="39" customFormat="1" ht="69">
      <c r="A36" s="43" t="s">
        <v>394</v>
      </c>
      <c r="B36" s="61" t="s">
        <v>211</v>
      </c>
      <c r="C36" s="47" t="s">
        <v>443</v>
      </c>
      <c r="D36" s="65"/>
      <c r="E36" s="47" t="s">
        <v>443</v>
      </c>
    </row>
    <row r="37" spans="1:5" s="39" customFormat="1" ht="27">
      <c r="A37" s="43" t="s">
        <v>395</v>
      </c>
      <c r="B37" s="61" t="s">
        <v>212</v>
      </c>
      <c r="C37" s="47" t="s">
        <v>443</v>
      </c>
      <c r="D37" s="65"/>
      <c r="E37" s="47" t="s">
        <v>443</v>
      </c>
    </row>
    <row r="38" spans="1:5" s="39" customFormat="1" ht="13.5">
      <c r="A38" s="43" t="s">
        <v>217</v>
      </c>
      <c r="B38" s="60" t="s">
        <v>213</v>
      </c>
      <c r="C38" s="47" t="s">
        <v>443</v>
      </c>
      <c r="D38" s="64"/>
      <c r="E38" s="47" t="s">
        <v>443</v>
      </c>
    </row>
    <row r="39" spans="1:5" s="39" customFormat="1" ht="27">
      <c r="A39" s="43" t="s">
        <v>396</v>
      </c>
      <c r="B39" s="61" t="s">
        <v>214</v>
      </c>
      <c r="C39" s="47" t="s">
        <v>443</v>
      </c>
      <c r="D39" s="65"/>
      <c r="E39" s="47" t="s">
        <v>443</v>
      </c>
    </row>
    <row r="40" spans="1:5" s="39" customFormat="1" ht="13.5">
      <c r="A40" s="43" t="s">
        <v>218</v>
      </c>
      <c r="B40" s="60" t="s">
        <v>215</v>
      </c>
      <c r="C40" s="47"/>
      <c r="D40" s="64"/>
      <c r="E40" s="47">
        <v>0</v>
      </c>
    </row>
    <row r="41" spans="1:5" s="39" customFormat="1" ht="13.5">
      <c r="A41" s="43" t="s">
        <v>224</v>
      </c>
      <c r="B41" s="60" t="s">
        <v>219</v>
      </c>
      <c r="C41" s="47"/>
      <c r="D41" s="64"/>
      <c r="E41" s="47">
        <v>0</v>
      </c>
    </row>
    <row r="42" spans="1:5" s="39" customFormat="1" ht="13.5">
      <c r="A42" s="43" t="s">
        <v>225</v>
      </c>
      <c r="B42" s="60" t="s">
        <v>220</v>
      </c>
      <c r="C42" s="47"/>
      <c r="D42" s="64"/>
      <c r="E42" s="47">
        <v>0</v>
      </c>
    </row>
    <row r="43" spans="1:5" s="39" customFormat="1" ht="13.5">
      <c r="A43" s="43" t="s">
        <v>226</v>
      </c>
      <c r="B43" s="60" t="s">
        <v>221</v>
      </c>
      <c r="C43" s="47"/>
      <c r="D43" s="64"/>
      <c r="E43" s="47">
        <v>0</v>
      </c>
    </row>
    <row r="44" spans="1:5" s="39" customFormat="1" ht="27">
      <c r="A44" s="43" t="s">
        <v>397</v>
      </c>
      <c r="B44" s="37" t="s">
        <v>222</v>
      </c>
      <c r="C44" s="47"/>
      <c r="D44" s="64"/>
      <c r="E44" s="47">
        <v>0</v>
      </c>
    </row>
    <row r="45" spans="1:5" s="39" customFormat="1" ht="41.25">
      <c r="A45" s="43" t="s">
        <v>398</v>
      </c>
      <c r="B45" s="41" t="s">
        <v>223</v>
      </c>
      <c r="C45" s="42"/>
      <c r="D45" s="42"/>
      <c r="E45" s="42">
        <v>0</v>
      </c>
    </row>
  </sheetData>
  <sheetProtection/>
  <mergeCells count="2">
    <mergeCell ref="A1:E1"/>
    <mergeCell ref="A2:E2"/>
  </mergeCells>
  <printOptions/>
  <pageMargins left="0.31496062992125984" right="0.2755905511811024" top="0.35433070866141736" bottom="0.35433070866141736" header="0.1968503937007874" footer="0.15748031496062992"/>
  <pageSetup fitToHeight="5" fitToWidth="1" horizontalDpi="600" verticalDpi="600" orientation="landscape" paperSize="9" scale="80" r:id="rId1"/>
  <headerFooter alignWithMargins="0">
    <oddFooter>&amp;C&amp;P</oddFooter>
  </headerFooter>
  <rowBreaks count="1" manualBreakCount="1">
    <brk id="45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24"/>
  <sheetViews>
    <sheetView zoomScale="90" zoomScaleNormal="90" zoomScaleSheetLayoutView="100" zoomScalePageLayoutView="0" workbookViewId="0" topLeftCell="A16">
      <selection activeCell="H23" sqref="H23"/>
    </sheetView>
  </sheetViews>
  <sheetFormatPr defaultColWidth="9.125" defaultRowHeight="12.75"/>
  <cols>
    <col min="1" max="1" width="87.50390625" style="13" customWidth="1"/>
    <col min="2" max="2" width="6.625" style="13" customWidth="1"/>
    <col min="3" max="3" width="10.00390625" style="13" customWidth="1"/>
    <col min="4" max="4" width="12.50390625" style="13" customWidth="1"/>
    <col min="5" max="5" width="9.375" style="13" customWidth="1"/>
    <col min="6" max="6" width="8.875" style="13" customWidth="1"/>
    <col min="7" max="7" width="12.625" style="13" customWidth="1"/>
    <col min="8" max="8" width="10.125" style="13" customWidth="1"/>
    <col min="9" max="16384" width="9.125" style="13" customWidth="1"/>
  </cols>
  <sheetData>
    <row r="1" spans="1:8" ht="135.75" customHeight="1">
      <c r="A1" s="177" t="s">
        <v>440</v>
      </c>
      <c r="B1" s="175"/>
      <c r="C1" s="175"/>
      <c r="D1" s="175"/>
      <c r="E1" s="175"/>
      <c r="F1" s="175"/>
      <c r="G1" s="175"/>
      <c r="H1" s="175"/>
    </row>
    <row r="2" spans="1:8" ht="15" customHeight="1">
      <c r="A2" s="178" t="s">
        <v>153</v>
      </c>
      <c r="B2" s="178"/>
      <c r="C2" s="178"/>
      <c r="D2" s="178"/>
      <c r="E2" s="178"/>
      <c r="F2" s="178"/>
      <c r="G2" s="178"/>
      <c r="H2" s="178"/>
    </row>
    <row r="3" spans="1:8" s="39" customFormat="1" ht="23.25" customHeight="1">
      <c r="A3" s="179" t="s">
        <v>154</v>
      </c>
      <c r="B3" s="179" t="s">
        <v>155</v>
      </c>
      <c r="C3" s="179" t="s">
        <v>399</v>
      </c>
      <c r="D3" s="179"/>
      <c r="E3" s="179"/>
      <c r="F3" s="179" t="s">
        <v>400</v>
      </c>
      <c r="G3" s="179"/>
      <c r="H3" s="179"/>
    </row>
    <row r="4" spans="1:8" s="39" customFormat="1" ht="54.75">
      <c r="A4" s="179"/>
      <c r="B4" s="179"/>
      <c r="C4" s="36" t="s">
        <v>156</v>
      </c>
      <c r="D4" s="36" t="s">
        <v>158</v>
      </c>
      <c r="E4" s="36" t="s">
        <v>157</v>
      </c>
      <c r="F4" s="36" t="s">
        <v>156</v>
      </c>
      <c r="G4" s="36" t="s">
        <v>158</v>
      </c>
      <c r="H4" s="36" t="s">
        <v>157</v>
      </c>
    </row>
    <row r="5" spans="1:8" s="39" customFormat="1" ht="12.75" customHeight="1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  <c r="H5" s="50">
        <v>8</v>
      </c>
    </row>
    <row r="6" spans="1:8" s="39" customFormat="1" ht="27">
      <c r="A6" s="45" t="s">
        <v>227</v>
      </c>
      <c r="B6" s="41" t="s">
        <v>159</v>
      </c>
      <c r="C6" s="51"/>
      <c r="D6" s="52"/>
      <c r="E6" s="44" t="s">
        <v>446</v>
      </c>
      <c r="F6" s="44" t="s">
        <v>443</v>
      </c>
      <c r="G6" s="44" t="s">
        <v>443</v>
      </c>
      <c r="H6" s="44">
        <v>19.42</v>
      </c>
    </row>
    <row r="7" spans="1:8" s="39" customFormat="1" ht="27">
      <c r="A7" s="45" t="s">
        <v>401</v>
      </c>
      <c r="B7" s="41" t="s">
        <v>160</v>
      </c>
      <c r="C7" s="51"/>
      <c r="D7" s="52"/>
      <c r="E7" s="51">
        <v>0</v>
      </c>
      <c r="F7" s="44"/>
      <c r="G7" s="42"/>
      <c r="H7" s="52">
        <v>19.42</v>
      </c>
    </row>
    <row r="8" spans="1:8" s="39" customFormat="1" ht="13.5">
      <c r="A8" s="45" t="s">
        <v>228</v>
      </c>
      <c r="B8" s="41" t="s">
        <v>161</v>
      </c>
      <c r="C8" s="51"/>
      <c r="D8" s="52"/>
      <c r="E8" s="111">
        <v>98</v>
      </c>
      <c r="F8" s="51"/>
      <c r="G8" s="111"/>
      <c r="H8" s="111">
        <v>98</v>
      </c>
    </row>
    <row r="9" spans="1:8" s="39" customFormat="1" ht="27">
      <c r="A9" s="45" t="s">
        <v>402</v>
      </c>
      <c r="B9" s="41" t="s">
        <v>162</v>
      </c>
      <c r="C9" s="51"/>
      <c r="D9" s="52"/>
      <c r="E9" s="52">
        <f>E10+E11+E18+E19+E20+E21</f>
        <v>0</v>
      </c>
      <c r="F9" s="51"/>
      <c r="G9" s="52"/>
      <c r="H9" s="52">
        <f>H10+H11+H18+H19+H20+H21</f>
        <v>0</v>
      </c>
    </row>
    <row r="10" spans="1:8" s="39" customFormat="1" ht="13.5">
      <c r="A10" s="43" t="s">
        <v>229</v>
      </c>
      <c r="B10" s="41" t="s">
        <v>163</v>
      </c>
      <c r="C10" s="44"/>
      <c r="D10" s="42"/>
      <c r="E10" s="44">
        <v>0</v>
      </c>
      <c r="F10" s="44"/>
      <c r="G10" s="42"/>
      <c r="H10" s="44">
        <v>0</v>
      </c>
    </row>
    <row r="11" spans="1:8" s="39" customFormat="1" ht="27">
      <c r="A11" s="43" t="s">
        <v>231</v>
      </c>
      <c r="B11" s="41" t="s">
        <v>164</v>
      </c>
      <c r="C11" s="44"/>
      <c r="D11" s="42"/>
      <c r="E11" s="44">
        <f>E12+E13+E14</f>
        <v>0</v>
      </c>
      <c r="F11" s="44"/>
      <c r="G11" s="42"/>
      <c r="H11" s="44">
        <f>H12+H13+H14</f>
        <v>0</v>
      </c>
    </row>
    <row r="12" spans="1:8" s="39" customFormat="1" ht="27">
      <c r="A12" s="43" t="s">
        <v>230</v>
      </c>
      <c r="B12" s="41" t="s">
        <v>165</v>
      </c>
      <c r="C12" s="44"/>
      <c r="D12" s="42"/>
      <c r="E12" s="44">
        <v>0</v>
      </c>
      <c r="F12" s="44"/>
      <c r="G12" s="42"/>
      <c r="H12" s="44">
        <v>0</v>
      </c>
    </row>
    <row r="13" spans="1:8" s="39" customFormat="1" ht="13.5">
      <c r="A13" s="43" t="s">
        <v>232</v>
      </c>
      <c r="B13" s="41" t="s">
        <v>166</v>
      </c>
      <c r="C13" s="44"/>
      <c r="D13" s="42"/>
      <c r="E13" s="44">
        <v>0</v>
      </c>
      <c r="F13" s="44"/>
      <c r="G13" s="42"/>
      <c r="H13" s="44">
        <v>0</v>
      </c>
    </row>
    <row r="14" spans="1:8" s="39" customFormat="1" ht="13.5">
      <c r="A14" s="43" t="s">
        <v>205</v>
      </c>
      <c r="B14" s="41" t="s">
        <v>167</v>
      </c>
      <c r="C14" s="44"/>
      <c r="D14" s="42"/>
      <c r="E14" s="44">
        <v>0</v>
      </c>
      <c r="F14" s="44"/>
      <c r="G14" s="42"/>
      <c r="H14" s="44">
        <v>0</v>
      </c>
    </row>
    <row r="15" spans="1:8" s="39" customFormat="1" ht="27">
      <c r="A15" s="43" t="s">
        <v>216</v>
      </c>
      <c r="B15" s="41" t="s">
        <v>173</v>
      </c>
      <c r="C15" s="44"/>
      <c r="D15" s="44" t="s">
        <v>443</v>
      </c>
      <c r="E15" s="44" t="s">
        <v>443</v>
      </c>
      <c r="F15" s="44"/>
      <c r="G15" s="42" t="s">
        <v>443</v>
      </c>
      <c r="H15" s="44" t="s">
        <v>443</v>
      </c>
    </row>
    <row r="16" spans="1:8" s="39" customFormat="1" ht="41.25">
      <c r="A16" s="43" t="s">
        <v>341</v>
      </c>
      <c r="B16" s="41" t="s">
        <v>174</v>
      </c>
      <c r="C16" s="44"/>
      <c r="D16" s="44" t="s">
        <v>443</v>
      </c>
      <c r="E16" s="44" t="s">
        <v>443</v>
      </c>
      <c r="F16" s="44"/>
      <c r="G16" s="42" t="s">
        <v>443</v>
      </c>
      <c r="H16" s="44" t="s">
        <v>443</v>
      </c>
    </row>
    <row r="17" spans="1:8" s="39" customFormat="1" ht="41.25">
      <c r="A17" s="43" t="s">
        <v>403</v>
      </c>
      <c r="B17" s="41" t="s">
        <v>175</v>
      </c>
      <c r="C17" s="44" t="s">
        <v>443</v>
      </c>
      <c r="D17" s="42"/>
      <c r="E17" s="44" t="s">
        <v>443</v>
      </c>
      <c r="F17" s="44" t="s">
        <v>443</v>
      </c>
      <c r="G17" s="42"/>
      <c r="H17" s="44" t="s">
        <v>443</v>
      </c>
    </row>
    <row r="18" spans="1:8" s="39" customFormat="1" ht="27">
      <c r="A18" s="43" t="s">
        <v>218</v>
      </c>
      <c r="B18" s="41" t="s">
        <v>176</v>
      </c>
      <c r="C18" s="44"/>
      <c r="D18" s="42"/>
      <c r="E18" s="44">
        <v>0</v>
      </c>
      <c r="F18" s="44"/>
      <c r="G18" s="42"/>
      <c r="H18" s="44">
        <v>0</v>
      </c>
    </row>
    <row r="19" spans="1:8" s="39" customFormat="1" ht="27">
      <c r="A19" s="43" t="s">
        <v>224</v>
      </c>
      <c r="B19" s="41" t="s">
        <v>177</v>
      </c>
      <c r="C19" s="44"/>
      <c r="D19" s="42"/>
      <c r="E19" s="44">
        <v>0</v>
      </c>
      <c r="F19" s="44"/>
      <c r="G19" s="42"/>
      <c r="H19" s="44">
        <v>0</v>
      </c>
    </row>
    <row r="20" spans="1:8" s="39" customFormat="1" ht="27">
      <c r="A20" s="43" t="s">
        <v>225</v>
      </c>
      <c r="B20" s="41" t="s">
        <v>178</v>
      </c>
      <c r="C20" s="44"/>
      <c r="D20" s="42"/>
      <c r="E20" s="44">
        <v>0</v>
      </c>
      <c r="F20" s="44"/>
      <c r="G20" s="42"/>
      <c r="H20" s="44">
        <v>0</v>
      </c>
    </row>
    <row r="21" spans="1:8" s="39" customFormat="1" ht="27">
      <c r="A21" s="43" t="s">
        <v>226</v>
      </c>
      <c r="B21" s="41" t="s">
        <v>179</v>
      </c>
      <c r="C21" s="44"/>
      <c r="D21" s="42"/>
      <c r="E21" s="44">
        <v>0</v>
      </c>
      <c r="F21" s="44"/>
      <c r="G21" s="42"/>
      <c r="H21" s="44">
        <v>0</v>
      </c>
    </row>
    <row r="22" spans="1:8" s="39" customFormat="1" ht="41.25">
      <c r="A22" s="45" t="s">
        <v>404</v>
      </c>
      <c r="B22" s="41" t="s">
        <v>180</v>
      </c>
      <c r="C22" s="44" t="s">
        <v>443</v>
      </c>
      <c r="D22" s="44" t="s">
        <v>443</v>
      </c>
      <c r="E22" s="44" t="s">
        <v>443</v>
      </c>
      <c r="F22" s="51"/>
      <c r="G22" s="52"/>
      <c r="H22" s="51">
        <v>0</v>
      </c>
    </row>
    <row r="24" ht="12.75">
      <c r="D24" s="63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5433070866141736" right="0.2755905511811024" top="0.35433070866141736" bottom="0.3937007874015748" header="0.2362204724409449" footer="0.1968503937007874"/>
  <pageSetup fitToHeight="2" fitToWidth="1" horizontalDpi="600" verticalDpi="600" orientation="landscape" paperSize="9" scale="91" r:id="rId1"/>
  <headerFooter alignWithMargins="0">
    <oddFooter>&amp;C&amp;8&amp;P</oddFooter>
  </headerFooter>
  <rowBreaks count="1" manualBreakCount="1">
    <brk id="22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6"/>
  <sheetViews>
    <sheetView zoomScaleSheetLayoutView="100" zoomScalePageLayoutView="0" workbookViewId="0" topLeftCell="A1">
      <selection activeCell="D11" sqref="D11"/>
    </sheetView>
  </sheetViews>
  <sheetFormatPr defaultColWidth="1.625" defaultRowHeight="12.75"/>
  <cols>
    <col min="1" max="1" width="89.875" style="13" customWidth="1"/>
    <col min="2" max="2" width="7.50390625" style="13" customWidth="1"/>
    <col min="3" max="3" width="9.00390625" style="13" customWidth="1"/>
    <col min="4" max="4" width="13.625" style="13" customWidth="1"/>
    <col min="5" max="6" width="15.00390625" style="13" customWidth="1"/>
    <col min="7" max="7" width="14.00390625" style="13" customWidth="1"/>
    <col min="8" max="16384" width="1.625" style="13" customWidth="1"/>
  </cols>
  <sheetData>
    <row r="1" spans="1:6" ht="118.5" customHeight="1">
      <c r="A1" s="181" t="s">
        <v>433</v>
      </c>
      <c r="B1" s="182"/>
      <c r="C1" s="182"/>
      <c r="D1" s="182"/>
      <c r="E1" s="182"/>
      <c r="F1" s="182"/>
    </row>
    <row r="2" spans="1:6" ht="12.75">
      <c r="A2" s="183"/>
      <c r="B2" s="183"/>
      <c r="C2" s="183"/>
      <c r="D2" s="183"/>
      <c r="E2" s="183"/>
      <c r="F2" s="183"/>
    </row>
    <row r="3" spans="1:6" ht="12.75">
      <c r="A3" s="184" t="s">
        <v>233</v>
      </c>
      <c r="B3" s="184"/>
      <c r="C3" s="184"/>
      <c r="D3" s="184"/>
      <c r="E3" s="184"/>
      <c r="F3" s="184"/>
    </row>
    <row r="4" spans="1:6" ht="15" customHeight="1">
      <c r="A4" s="185" t="s">
        <v>154</v>
      </c>
      <c r="B4" s="179" t="s">
        <v>155</v>
      </c>
      <c r="C4" s="179" t="s">
        <v>234</v>
      </c>
      <c r="D4" s="179" t="s">
        <v>405</v>
      </c>
      <c r="E4" s="179"/>
      <c r="F4" s="179"/>
    </row>
    <row r="5" spans="1:6" ht="69">
      <c r="A5" s="185"/>
      <c r="B5" s="179"/>
      <c r="C5" s="179"/>
      <c r="D5" s="36" t="s">
        <v>235</v>
      </c>
      <c r="E5" s="36" t="s">
        <v>406</v>
      </c>
      <c r="F5" s="36" t="s">
        <v>237</v>
      </c>
    </row>
    <row r="6" spans="1:6" ht="13.5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</row>
    <row r="7" spans="1:6" ht="27">
      <c r="A7" s="43" t="s">
        <v>238</v>
      </c>
      <c r="B7" s="41"/>
      <c r="C7" s="40"/>
      <c r="D7" s="50"/>
      <c r="E7" s="50"/>
      <c r="F7" s="50"/>
    </row>
    <row r="8" spans="1:6" ht="13.5">
      <c r="A8" s="43" t="s">
        <v>239</v>
      </c>
      <c r="B8" s="41" t="s">
        <v>159</v>
      </c>
      <c r="C8" s="40" t="s">
        <v>243</v>
      </c>
      <c r="D8" s="50"/>
      <c r="E8" s="50"/>
      <c r="F8" s="50"/>
    </row>
    <row r="9" spans="1:6" ht="13.5">
      <c r="A9" s="43" t="s">
        <v>240</v>
      </c>
      <c r="B9" s="41" t="s">
        <v>160</v>
      </c>
      <c r="C9" s="40" t="s">
        <v>243</v>
      </c>
      <c r="D9" s="50"/>
      <c r="E9" s="50"/>
      <c r="F9" s="50"/>
    </row>
    <row r="10" spans="1:6" ht="27">
      <c r="A10" s="43" t="s">
        <v>127</v>
      </c>
      <c r="B10" s="41"/>
      <c r="C10" s="40"/>
      <c r="D10" s="50"/>
      <c r="E10" s="50"/>
      <c r="F10" s="50"/>
    </row>
    <row r="11" spans="1:6" ht="13.5">
      <c r="A11" s="43" t="s">
        <v>239</v>
      </c>
      <c r="B11" s="41" t="s">
        <v>161</v>
      </c>
      <c r="C11" s="40" t="s">
        <v>244</v>
      </c>
      <c r="D11" s="50"/>
      <c r="E11" s="50"/>
      <c r="F11" s="50"/>
    </row>
    <row r="12" spans="1:6" ht="13.5">
      <c r="A12" s="43" t="s">
        <v>240</v>
      </c>
      <c r="B12" s="41" t="s">
        <v>162</v>
      </c>
      <c r="C12" s="40" t="s">
        <v>244</v>
      </c>
      <c r="D12" s="50"/>
      <c r="E12" s="50"/>
      <c r="F12" s="50"/>
    </row>
    <row r="13" spans="1:6" ht="13.5">
      <c r="A13" s="43" t="s">
        <v>241</v>
      </c>
      <c r="B13" s="41"/>
      <c r="C13" s="40"/>
      <c r="D13" s="50"/>
      <c r="E13" s="50"/>
      <c r="F13" s="50"/>
    </row>
    <row r="14" spans="1:6" ht="13.5">
      <c r="A14" s="43" t="s">
        <v>239</v>
      </c>
      <c r="B14" s="41" t="s">
        <v>163</v>
      </c>
      <c r="C14" s="40" t="s">
        <v>243</v>
      </c>
      <c r="D14" s="50"/>
      <c r="E14" s="50"/>
      <c r="F14" s="50"/>
    </row>
    <row r="15" spans="1:6" ht="13.5">
      <c r="A15" s="43" t="s">
        <v>240</v>
      </c>
      <c r="B15" s="41" t="s">
        <v>164</v>
      </c>
      <c r="C15" s="40" t="s">
        <v>243</v>
      </c>
      <c r="D15" s="50"/>
      <c r="E15" s="50"/>
      <c r="F15" s="50"/>
    </row>
    <row r="16" spans="1:6" ht="13.5">
      <c r="A16" s="43" t="s">
        <v>242</v>
      </c>
      <c r="B16" s="41"/>
      <c r="C16" s="40"/>
      <c r="D16" s="50"/>
      <c r="E16" s="50"/>
      <c r="F16" s="50"/>
    </row>
    <row r="17" spans="1:6" ht="13.5">
      <c r="A17" s="43" t="s">
        <v>239</v>
      </c>
      <c r="B17" s="41" t="s">
        <v>165</v>
      </c>
      <c r="C17" s="40" t="s">
        <v>244</v>
      </c>
      <c r="D17" s="50"/>
      <c r="E17" s="53"/>
      <c r="F17" s="50"/>
    </row>
    <row r="18" spans="1:6" ht="13.5">
      <c r="A18" s="43" t="s">
        <v>240</v>
      </c>
      <c r="B18" s="41" t="s">
        <v>166</v>
      </c>
      <c r="C18" s="40" t="s">
        <v>244</v>
      </c>
      <c r="D18" s="50"/>
      <c r="E18" s="53"/>
      <c r="F18" s="50"/>
    </row>
    <row r="19" spans="1:6" ht="27">
      <c r="A19" s="43" t="s">
        <v>407</v>
      </c>
      <c r="B19" s="41"/>
      <c r="C19" s="40"/>
      <c r="D19" s="50"/>
      <c r="E19" s="50"/>
      <c r="F19" s="50"/>
    </row>
    <row r="20" spans="1:6" ht="13.5">
      <c r="A20" s="43" t="s">
        <v>239</v>
      </c>
      <c r="B20" s="41" t="s">
        <v>167</v>
      </c>
      <c r="C20" s="40" t="s">
        <v>243</v>
      </c>
      <c r="D20" s="50"/>
      <c r="E20" s="50"/>
      <c r="F20" s="50"/>
    </row>
    <row r="21" spans="1:6" ht="13.5">
      <c r="A21" s="43" t="s">
        <v>240</v>
      </c>
      <c r="B21" s="41" t="s">
        <v>173</v>
      </c>
      <c r="C21" s="40" t="s">
        <v>243</v>
      </c>
      <c r="D21" s="50"/>
      <c r="E21" s="50"/>
      <c r="F21" s="50"/>
    </row>
    <row r="22" spans="1:6" ht="27">
      <c r="A22" s="43" t="s">
        <v>408</v>
      </c>
      <c r="B22" s="41"/>
      <c r="C22" s="40"/>
      <c r="D22" s="50"/>
      <c r="E22" s="50"/>
      <c r="F22" s="50"/>
    </row>
    <row r="23" spans="1:6" ht="13.5">
      <c r="A23" s="43" t="s">
        <v>239</v>
      </c>
      <c r="B23" s="41" t="s">
        <v>174</v>
      </c>
      <c r="C23" s="40" t="s">
        <v>243</v>
      </c>
      <c r="D23" s="50"/>
      <c r="E23" s="50"/>
      <c r="F23" s="50"/>
    </row>
    <row r="24" spans="1:6" ht="13.5">
      <c r="A24" s="43" t="s">
        <v>409</v>
      </c>
      <c r="B24" s="41" t="s">
        <v>175</v>
      </c>
      <c r="C24" s="40" t="s">
        <v>243</v>
      </c>
      <c r="D24" s="50"/>
      <c r="E24" s="50"/>
      <c r="F24" s="50"/>
    </row>
    <row r="25" spans="1:6" ht="12.75">
      <c r="A25" s="54"/>
      <c r="B25" s="54"/>
      <c r="C25" s="54"/>
      <c r="D25" s="54"/>
      <c r="E25" s="54"/>
      <c r="F25" s="54"/>
    </row>
    <row r="26" spans="1:6" s="55" customFormat="1" ht="11.25">
      <c r="A26" s="180" t="s">
        <v>337</v>
      </c>
      <c r="B26" s="180"/>
      <c r="C26" s="180"/>
      <c r="D26" s="180"/>
      <c r="E26" s="180"/>
      <c r="F26" s="180"/>
    </row>
  </sheetData>
  <sheetProtection/>
  <mergeCells count="8">
    <mergeCell ref="A26:F26"/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1" fitToWidth="1" horizontalDpi="600" verticalDpi="600" orientation="landscape" paperSize="9" scale="9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49"/>
  <sheetViews>
    <sheetView zoomScaleSheetLayoutView="100" zoomScalePageLayoutView="0" workbookViewId="0" topLeftCell="A1">
      <selection activeCell="A7" sqref="A7:IV7"/>
    </sheetView>
  </sheetViews>
  <sheetFormatPr defaultColWidth="0.875" defaultRowHeight="12.75"/>
  <cols>
    <col min="1" max="1" width="89.875" style="13" customWidth="1"/>
    <col min="2" max="2" width="7.50390625" style="13" customWidth="1"/>
    <col min="3" max="3" width="9.00390625" style="13" customWidth="1"/>
    <col min="4" max="4" width="13.625" style="13" customWidth="1"/>
    <col min="5" max="5" width="15.00390625" style="13" customWidth="1"/>
    <col min="6" max="6" width="12.875" style="13" customWidth="1"/>
    <col min="7" max="16384" width="0.875" style="13" customWidth="1"/>
  </cols>
  <sheetData>
    <row r="1" spans="1:6" ht="132.75" customHeight="1">
      <c r="A1" s="182" t="s">
        <v>410</v>
      </c>
      <c r="B1" s="182"/>
      <c r="C1" s="182"/>
      <c r="D1" s="182"/>
      <c r="E1" s="182"/>
      <c r="F1" s="182"/>
    </row>
    <row r="2" spans="1:6" ht="12.75">
      <c r="A2" s="183"/>
      <c r="B2" s="183"/>
      <c r="C2" s="183"/>
      <c r="D2" s="183"/>
      <c r="E2" s="183"/>
      <c r="F2" s="183"/>
    </row>
    <row r="3" spans="1:6" ht="12.75">
      <c r="A3" s="186" t="s">
        <v>233</v>
      </c>
      <c r="B3" s="186"/>
      <c r="C3" s="186"/>
      <c r="D3" s="186"/>
      <c r="E3" s="186"/>
      <c r="F3" s="186"/>
    </row>
    <row r="4" spans="1:6" s="39" customFormat="1" ht="13.5">
      <c r="A4" s="179" t="s">
        <v>154</v>
      </c>
      <c r="B4" s="179" t="s">
        <v>155</v>
      </c>
      <c r="C4" s="179" t="s">
        <v>234</v>
      </c>
      <c r="D4" s="179" t="s">
        <v>405</v>
      </c>
      <c r="E4" s="179"/>
      <c r="F4" s="179"/>
    </row>
    <row r="5" spans="1:6" s="39" customFormat="1" ht="54.75">
      <c r="A5" s="179"/>
      <c r="B5" s="179"/>
      <c r="C5" s="179"/>
      <c r="D5" s="36" t="s">
        <v>235</v>
      </c>
      <c r="E5" s="36" t="s">
        <v>236</v>
      </c>
      <c r="F5" s="36" t="s">
        <v>237</v>
      </c>
    </row>
    <row r="6" spans="1:9" s="39" customFormat="1" ht="13.5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6"/>
      <c r="H6" s="46"/>
      <c r="I6" s="46"/>
    </row>
    <row r="7" spans="1:9" s="39" customFormat="1" ht="13.5">
      <c r="A7" s="43" t="s">
        <v>245</v>
      </c>
      <c r="B7" s="41" t="s">
        <v>159</v>
      </c>
      <c r="C7" s="40" t="s">
        <v>243</v>
      </c>
      <c r="D7" s="50"/>
      <c r="E7" s="50"/>
      <c r="F7" s="50"/>
      <c r="G7" s="46"/>
      <c r="H7" s="46"/>
      <c r="I7" s="46"/>
    </row>
    <row r="8" spans="1:9" s="39" customFormat="1" ht="27">
      <c r="A8" s="43" t="s">
        <v>338</v>
      </c>
      <c r="B8" s="41" t="s">
        <v>160</v>
      </c>
      <c r="C8" s="40" t="s">
        <v>243</v>
      </c>
      <c r="D8" s="50"/>
      <c r="E8" s="56"/>
      <c r="F8" s="50"/>
      <c r="G8" s="46"/>
      <c r="H8" s="46"/>
      <c r="I8" s="46"/>
    </row>
    <row r="9" spans="1:6" s="39" customFormat="1" ht="13.5">
      <c r="A9" s="43" t="s">
        <v>246</v>
      </c>
      <c r="B9" s="41" t="s">
        <v>161</v>
      </c>
      <c r="C9" s="40" t="s">
        <v>243</v>
      </c>
      <c r="D9" s="50"/>
      <c r="E9" s="56"/>
      <c r="F9" s="50"/>
    </row>
    <row r="10" spans="1:6" s="39" customFormat="1" ht="13.5">
      <c r="A10" s="43" t="s">
        <v>247</v>
      </c>
      <c r="B10" s="41" t="s">
        <v>162</v>
      </c>
      <c r="C10" s="40" t="s">
        <v>243</v>
      </c>
      <c r="D10" s="50"/>
      <c r="E10" s="56"/>
      <c r="F10" s="50"/>
    </row>
    <row r="11" spans="1:6" s="39" customFormat="1" ht="13.5">
      <c r="A11" s="43" t="s">
        <v>248</v>
      </c>
      <c r="B11" s="41" t="s">
        <v>163</v>
      </c>
      <c r="C11" s="40" t="s">
        <v>243</v>
      </c>
      <c r="D11" s="50"/>
      <c r="E11" s="105"/>
      <c r="F11" s="50"/>
    </row>
    <row r="12" spans="1:6" s="39" customFormat="1" ht="27">
      <c r="A12" s="43" t="s">
        <v>249</v>
      </c>
      <c r="B12" s="41" t="s">
        <v>164</v>
      </c>
      <c r="C12" s="40" t="s">
        <v>243</v>
      </c>
      <c r="D12" s="50"/>
      <c r="E12" s="105"/>
      <c r="F12" s="50"/>
    </row>
    <row r="13" spans="1:6" s="39" customFormat="1" ht="27">
      <c r="A13" s="43" t="s">
        <v>336</v>
      </c>
      <c r="B13" s="41" t="s">
        <v>165</v>
      </c>
      <c r="C13" s="40" t="s">
        <v>411</v>
      </c>
      <c r="D13" s="50"/>
      <c r="E13" s="105"/>
      <c r="F13" s="50"/>
    </row>
    <row r="14" spans="1:6" s="39" customFormat="1" ht="16.5">
      <c r="A14" s="43" t="s">
        <v>246</v>
      </c>
      <c r="B14" s="41" t="s">
        <v>166</v>
      </c>
      <c r="C14" s="40" t="s">
        <v>411</v>
      </c>
      <c r="D14" s="50"/>
      <c r="E14" s="56"/>
      <c r="F14" s="50"/>
    </row>
    <row r="15" spans="1:6" s="39" customFormat="1" ht="16.5">
      <c r="A15" s="43" t="s">
        <v>247</v>
      </c>
      <c r="B15" s="41" t="s">
        <v>167</v>
      </c>
      <c r="C15" s="40" t="s">
        <v>411</v>
      </c>
      <c r="D15" s="50"/>
      <c r="E15" s="56"/>
      <c r="F15" s="50"/>
    </row>
    <row r="16" spans="1:6" s="39" customFormat="1" ht="13.5">
      <c r="A16" s="43" t="s">
        <v>250</v>
      </c>
      <c r="B16" s="41" t="s">
        <v>173</v>
      </c>
      <c r="C16" s="40" t="s">
        <v>243</v>
      </c>
      <c r="D16" s="50"/>
      <c r="E16" s="56"/>
      <c r="F16" s="50"/>
    </row>
    <row r="17" spans="1:6" s="39" customFormat="1" ht="13.5">
      <c r="A17" s="43" t="s">
        <v>251</v>
      </c>
      <c r="B17" s="41" t="s">
        <v>174</v>
      </c>
      <c r="C17" s="40" t="s">
        <v>45</v>
      </c>
      <c r="D17" s="50"/>
      <c r="E17" s="56"/>
      <c r="F17" s="50"/>
    </row>
    <row r="18" spans="1:6" s="39" customFormat="1" ht="27">
      <c r="A18" s="43" t="s">
        <v>339</v>
      </c>
      <c r="B18" s="41" t="s">
        <v>175</v>
      </c>
      <c r="C18" s="40" t="s">
        <v>45</v>
      </c>
      <c r="D18" s="50"/>
      <c r="E18" s="56"/>
      <c r="F18" s="50"/>
    </row>
    <row r="19" spans="1:6" s="39" customFormat="1" ht="13.5">
      <c r="A19" s="43" t="s">
        <v>252</v>
      </c>
      <c r="B19" s="41" t="s">
        <v>176</v>
      </c>
      <c r="C19" s="40" t="s">
        <v>45</v>
      </c>
      <c r="D19" s="50"/>
      <c r="E19" s="56"/>
      <c r="F19" s="50"/>
    </row>
    <row r="20" spans="1:6" s="39" customFormat="1" ht="13.5">
      <c r="A20" s="43" t="s">
        <v>253</v>
      </c>
      <c r="B20" s="41" t="s">
        <v>177</v>
      </c>
      <c r="C20" s="40" t="s">
        <v>45</v>
      </c>
      <c r="D20" s="50"/>
      <c r="E20" s="56"/>
      <c r="F20" s="50"/>
    </row>
    <row r="21" spans="1:6" s="39" customFormat="1" ht="13.5">
      <c r="A21" s="43" t="s">
        <v>254</v>
      </c>
      <c r="B21" s="41" t="s">
        <v>178</v>
      </c>
      <c r="C21" s="40" t="s">
        <v>45</v>
      </c>
      <c r="D21" s="50"/>
      <c r="E21" s="56"/>
      <c r="F21" s="50"/>
    </row>
    <row r="22" spans="1:6" s="39" customFormat="1" ht="13.5">
      <c r="A22" s="43" t="s">
        <v>255</v>
      </c>
      <c r="B22" s="41" t="s">
        <v>179</v>
      </c>
      <c r="C22" s="40" t="s">
        <v>256</v>
      </c>
      <c r="D22" s="50"/>
      <c r="E22" s="106"/>
      <c r="F22" s="50"/>
    </row>
    <row r="23" spans="1:6" s="39" customFormat="1" ht="27">
      <c r="A23" s="43" t="s">
        <v>0</v>
      </c>
      <c r="B23" s="41" t="s">
        <v>180</v>
      </c>
      <c r="C23" s="40" t="s">
        <v>256</v>
      </c>
      <c r="D23" s="50"/>
      <c r="E23" s="106"/>
      <c r="F23" s="50"/>
    </row>
    <row r="24" spans="1:6" s="39" customFormat="1" ht="13.5">
      <c r="A24" s="43" t="s">
        <v>252</v>
      </c>
      <c r="B24" s="41" t="s">
        <v>181</v>
      </c>
      <c r="C24" s="40" t="s">
        <v>256</v>
      </c>
      <c r="D24" s="50"/>
      <c r="E24" s="106"/>
      <c r="F24" s="50"/>
    </row>
    <row r="25" spans="1:6" s="39" customFormat="1" ht="13.5">
      <c r="A25" s="43" t="s">
        <v>253</v>
      </c>
      <c r="B25" s="41" t="s">
        <v>182</v>
      </c>
      <c r="C25" s="40" t="s">
        <v>256</v>
      </c>
      <c r="D25" s="50"/>
      <c r="E25" s="106"/>
      <c r="F25" s="50"/>
    </row>
    <row r="26" spans="1:6" s="39" customFormat="1" ht="13.5">
      <c r="A26" s="43" t="s">
        <v>254</v>
      </c>
      <c r="B26" s="41" t="s">
        <v>183</v>
      </c>
      <c r="C26" s="40" t="s">
        <v>256</v>
      </c>
      <c r="D26" s="50"/>
      <c r="E26" s="105"/>
      <c r="F26" s="50"/>
    </row>
    <row r="27" spans="1:22" s="39" customFormat="1" ht="33.75" customHeight="1">
      <c r="A27" s="43" t="s">
        <v>257</v>
      </c>
      <c r="B27" s="41" t="s">
        <v>184</v>
      </c>
      <c r="C27" s="40" t="s">
        <v>256</v>
      </c>
      <c r="D27" s="43"/>
      <c r="E27" s="84"/>
      <c r="F27" s="36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1:22" s="39" customFormat="1" ht="33.75" customHeight="1">
      <c r="A28" s="43" t="s">
        <v>128</v>
      </c>
      <c r="B28" s="41" t="s">
        <v>185</v>
      </c>
      <c r="C28" s="40" t="s">
        <v>412</v>
      </c>
      <c r="D28" s="43"/>
      <c r="E28" s="84"/>
      <c r="F28" s="36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</row>
    <row r="29" spans="1:22" s="39" customFormat="1" ht="16.5">
      <c r="A29" s="43" t="s">
        <v>252</v>
      </c>
      <c r="B29" s="41" t="s">
        <v>186</v>
      </c>
      <c r="C29" s="40" t="s">
        <v>412</v>
      </c>
      <c r="D29" s="43"/>
      <c r="E29" s="84"/>
      <c r="F29" s="36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</row>
    <row r="30" spans="1:22" s="39" customFormat="1" ht="16.5">
      <c r="A30" s="43" t="s">
        <v>253</v>
      </c>
      <c r="B30" s="41" t="s">
        <v>199</v>
      </c>
      <c r="C30" s="40" t="s">
        <v>412</v>
      </c>
      <c r="D30" s="43"/>
      <c r="E30" s="84"/>
      <c r="F30" s="36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</row>
    <row r="31" spans="1:22" s="39" customFormat="1" ht="16.5">
      <c r="A31" s="43" t="s">
        <v>254</v>
      </c>
      <c r="B31" s="41" t="s">
        <v>200</v>
      </c>
      <c r="C31" s="40" t="s">
        <v>412</v>
      </c>
      <c r="D31" s="43"/>
      <c r="E31" s="104"/>
      <c r="F31" s="36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</row>
    <row r="32" spans="1:22" s="39" customFormat="1" ht="13.5">
      <c r="A32" s="43" t="s">
        <v>258</v>
      </c>
      <c r="B32" s="41" t="s">
        <v>201</v>
      </c>
      <c r="C32" s="40" t="s">
        <v>45</v>
      </c>
      <c r="D32" s="43"/>
      <c r="E32" s="36"/>
      <c r="F32" s="36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</row>
    <row r="33" spans="1:22" s="39" customFormat="1" ht="27">
      <c r="A33" s="43" t="s">
        <v>1</v>
      </c>
      <c r="B33" s="41" t="s">
        <v>206</v>
      </c>
      <c r="C33" s="40" t="s">
        <v>45</v>
      </c>
      <c r="D33" s="43"/>
      <c r="E33" s="36"/>
      <c r="F33" s="36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</row>
    <row r="34" spans="1:22" s="39" customFormat="1" ht="27">
      <c r="A34" s="43" t="s">
        <v>259</v>
      </c>
      <c r="B34" s="41" t="s">
        <v>207</v>
      </c>
      <c r="C34" s="40" t="s">
        <v>412</v>
      </c>
      <c r="D34" s="43"/>
      <c r="E34" s="36"/>
      <c r="F34" s="36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</row>
    <row r="35" spans="1:22" s="39" customFormat="1" ht="27">
      <c r="A35" s="43" t="s">
        <v>6</v>
      </c>
      <c r="B35" s="41" t="s">
        <v>208</v>
      </c>
      <c r="C35" s="40" t="s">
        <v>45</v>
      </c>
      <c r="D35" s="43"/>
      <c r="E35" s="36"/>
      <c r="F35" s="36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22" s="39" customFormat="1" ht="13.5">
      <c r="A36" s="43" t="s">
        <v>260</v>
      </c>
      <c r="B36" s="41" t="s">
        <v>209</v>
      </c>
      <c r="C36" s="40" t="s">
        <v>45</v>
      </c>
      <c r="D36" s="43"/>
      <c r="E36" s="36"/>
      <c r="F36" s="36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</row>
    <row r="37" spans="1:22" s="39" customFormat="1" ht="13.5">
      <c r="A37" s="43" t="s">
        <v>261</v>
      </c>
      <c r="B37" s="41" t="s">
        <v>210</v>
      </c>
      <c r="C37" s="40" t="s">
        <v>45</v>
      </c>
      <c r="D37" s="43"/>
      <c r="E37" s="36"/>
      <c r="F37" s="36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</row>
    <row r="38" spans="1:22" s="39" customFormat="1" ht="27">
      <c r="A38" s="43" t="s">
        <v>7</v>
      </c>
      <c r="B38" s="41" t="s">
        <v>211</v>
      </c>
      <c r="C38" s="40" t="s">
        <v>256</v>
      </c>
      <c r="D38" s="43"/>
      <c r="E38" s="36"/>
      <c r="F38" s="3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</row>
    <row r="39" spans="1:22" s="39" customFormat="1" ht="13.5">
      <c r="A39" s="43" t="s">
        <v>260</v>
      </c>
      <c r="B39" s="41" t="s">
        <v>212</v>
      </c>
      <c r="C39" s="40" t="s">
        <v>256</v>
      </c>
      <c r="D39" s="43"/>
      <c r="E39" s="36"/>
      <c r="F39" s="36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</row>
    <row r="40" spans="1:22" s="39" customFormat="1" ht="13.5">
      <c r="A40" s="43" t="s">
        <v>261</v>
      </c>
      <c r="B40" s="41" t="s">
        <v>213</v>
      </c>
      <c r="C40" s="40" t="s">
        <v>256</v>
      </c>
      <c r="D40" s="43"/>
      <c r="E40" s="36"/>
      <c r="F40" s="36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</row>
    <row r="41" spans="1:22" s="39" customFormat="1" ht="27">
      <c r="A41" s="43" t="s">
        <v>8</v>
      </c>
      <c r="B41" s="41" t="s">
        <v>214</v>
      </c>
      <c r="C41" s="40" t="s">
        <v>412</v>
      </c>
      <c r="D41" s="43"/>
      <c r="E41" s="36"/>
      <c r="F41" s="36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</row>
    <row r="42" spans="1:22" s="39" customFormat="1" ht="16.5">
      <c r="A42" s="43" t="s">
        <v>260</v>
      </c>
      <c r="B42" s="41" t="s">
        <v>215</v>
      </c>
      <c r="C42" s="40" t="s">
        <v>412</v>
      </c>
      <c r="D42" s="43"/>
      <c r="E42" s="36"/>
      <c r="F42" s="36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</row>
    <row r="43" spans="1:22" s="39" customFormat="1" ht="16.5">
      <c r="A43" s="43" t="s">
        <v>261</v>
      </c>
      <c r="B43" s="41" t="s">
        <v>219</v>
      </c>
      <c r="C43" s="40" t="s">
        <v>412</v>
      </c>
      <c r="D43" s="43"/>
      <c r="E43" s="36"/>
      <c r="F43" s="36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</row>
    <row r="44" spans="1:22" s="39" customFormat="1" ht="27">
      <c r="A44" s="43" t="s">
        <v>262</v>
      </c>
      <c r="B44" s="41" t="s">
        <v>220</v>
      </c>
      <c r="C44" s="40" t="s">
        <v>45</v>
      </c>
      <c r="D44" s="43"/>
      <c r="E44" s="36"/>
      <c r="F44" s="36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</row>
    <row r="45" spans="1:22" s="39" customFormat="1" ht="41.25">
      <c r="A45" s="43" t="s">
        <v>263</v>
      </c>
      <c r="B45" s="41" t="s">
        <v>221</v>
      </c>
      <c r="C45" s="40" t="s">
        <v>45</v>
      </c>
      <c r="D45" s="43"/>
      <c r="E45" s="36"/>
      <c r="F45" s="36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</row>
    <row r="46" spans="1:22" s="39" customFormat="1" ht="27">
      <c r="A46" s="43" t="s">
        <v>283</v>
      </c>
      <c r="B46" s="41" t="s">
        <v>222</v>
      </c>
      <c r="C46" s="40" t="s">
        <v>256</v>
      </c>
      <c r="D46" s="43"/>
      <c r="E46" s="36"/>
      <c r="F46" s="36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</row>
    <row r="47" spans="1:22" s="39" customFormat="1" ht="41.25">
      <c r="A47" s="43" t="s">
        <v>284</v>
      </c>
      <c r="B47" s="41" t="s">
        <v>223</v>
      </c>
      <c r="C47" s="40" t="s">
        <v>256</v>
      </c>
      <c r="D47" s="43"/>
      <c r="E47" s="36"/>
      <c r="F47" s="36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</row>
    <row r="48" spans="1:22" s="39" customFormat="1" ht="27">
      <c r="A48" s="43" t="s">
        <v>9</v>
      </c>
      <c r="B48" s="41" t="s">
        <v>264</v>
      </c>
      <c r="C48" s="40" t="s">
        <v>256</v>
      </c>
      <c r="D48" s="43"/>
      <c r="E48" s="36"/>
      <c r="F48" s="36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</row>
    <row r="49" spans="1:22" s="39" customFormat="1" ht="13.5">
      <c r="A49" s="43" t="s">
        <v>285</v>
      </c>
      <c r="B49" s="41" t="s">
        <v>265</v>
      </c>
      <c r="C49" s="40" t="s">
        <v>256</v>
      </c>
      <c r="D49" s="43"/>
      <c r="E49" s="36"/>
      <c r="F49" s="36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s="39" customFormat="1" ht="13.5">
      <c r="A50" s="43" t="s">
        <v>286</v>
      </c>
      <c r="B50" s="41" t="s">
        <v>266</v>
      </c>
      <c r="C50" s="40" t="s">
        <v>256</v>
      </c>
      <c r="D50" s="43"/>
      <c r="E50" s="36"/>
      <c r="F50" s="36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</row>
    <row r="51" spans="1:22" s="39" customFormat="1" ht="27">
      <c r="A51" s="43" t="s">
        <v>287</v>
      </c>
      <c r="B51" s="41" t="s">
        <v>267</v>
      </c>
      <c r="C51" s="40" t="s">
        <v>256</v>
      </c>
      <c r="D51" s="43"/>
      <c r="E51" s="36"/>
      <c r="F51" s="36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</row>
    <row r="52" spans="1:22" s="39" customFormat="1" ht="13.5">
      <c r="A52" s="43" t="s">
        <v>288</v>
      </c>
      <c r="B52" s="41" t="s">
        <v>268</v>
      </c>
      <c r="C52" s="40" t="s">
        <v>256</v>
      </c>
      <c r="D52" s="43"/>
      <c r="E52" s="36"/>
      <c r="F52" s="36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</row>
    <row r="53" spans="1:22" s="39" customFormat="1" ht="27">
      <c r="A53" s="43" t="s">
        <v>289</v>
      </c>
      <c r="B53" s="41" t="s">
        <v>269</v>
      </c>
      <c r="C53" s="40" t="s">
        <v>412</v>
      </c>
      <c r="D53" s="43"/>
      <c r="E53" s="36"/>
      <c r="F53" s="36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</row>
    <row r="54" spans="1:22" s="39" customFormat="1" ht="27">
      <c r="A54" s="43" t="s">
        <v>290</v>
      </c>
      <c r="B54" s="41" t="s">
        <v>270</v>
      </c>
      <c r="C54" s="40" t="s">
        <v>256</v>
      </c>
      <c r="D54" s="43"/>
      <c r="E54" s="36"/>
      <c r="F54" s="36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</row>
    <row r="55" spans="1:22" s="39" customFormat="1" ht="27">
      <c r="A55" s="43" t="s">
        <v>291</v>
      </c>
      <c r="B55" s="41" t="s">
        <v>271</v>
      </c>
      <c r="C55" s="40" t="s">
        <v>256</v>
      </c>
      <c r="D55" s="43"/>
      <c r="E55" s="36"/>
      <c r="F55" s="36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</row>
    <row r="56" spans="1:22" s="39" customFormat="1" ht="27">
      <c r="A56" s="43" t="s">
        <v>292</v>
      </c>
      <c r="B56" s="41" t="s">
        <v>272</v>
      </c>
      <c r="C56" s="40" t="s">
        <v>45</v>
      </c>
      <c r="D56" s="43"/>
      <c r="E56" s="36"/>
      <c r="F56" s="36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</row>
    <row r="57" spans="1:22" s="39" customFormat="1" ht="13.5">
      <c r="A57" s="43" t="s">
        <v>293</v>
      </c>
      <c r="B57" s="41" t="s">
        <v>273</v>
      </c>
      <c r="C57" s="40" t="s">
        <v>45</v>
      </c>
      <c r="D57" s="43"/>
      <c r="E57" s="36"/>
      <c r="F57" s="36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</row>
    <row r="58" spans="1:22" s="39" customFormat="1" ht="27">
      <c r="A58" s="43" t="s">
        <v>294</v>
      </c>
      <c r="B58" s="41" t="s">
        <v>274</v>
      </c>
      <c r="C58" s="40" t="s">
        <v>45</v>
      </c>
      <c r="D58" s="43"/>
      <c r="E58" s="36"/>
      <c r="F58" s="36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</row>
    <row r="59" spans="1:22" s="39" customFormat="1" ht="13.5">
      <c r="A59" s="43" t="s">
        <v>295</v>
      </c>
      <c r="B59" s="41" t="s">
        <v>275</v>
      </c>
      <c r="C59" s="40" t="s">
        <v>45</v>
      </c>
      <c r="D59" s="43"/>
      <c r="E59" s="36"/>
      <c r="F59" s="36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</row>
    <row r="60" spans="1:22" s="39" customFormat="1" ht="13.5">
      <c r="A60" s="58" t="s">
        <v>296</v>
      </c>
      <c r="B60" s="41" t="s">
        <v>276</v>
      </c>
      <c r="C60" s="40" t="s">
        <v>256</v>
      </c>
      <c r="D60" s="58"/>
      <c r="E60" s="36"/>
      <c r="F60" s="40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</row>
    <row r="61" spans="1:22" s="39" customFormat="1" ht="13.5">
      <c r="A61" s="43" t="s">
        <v>297</v>
      </c>
      <c r="B61" s="41" t="s">
        <v>277</v>
      </c>
      <c r="C61" s="40" t="s">
        <v>256</v>
      </c>
      <c r="D61" s="43"/>
      <c r="E61" s="36"/>
      <c r="F61" s="36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</row>
    <row r="62" spans="1:22" s="39" customFormat="1" ht="27">
      <c r="A62" s="43" t="s">
        <v>298</v>
      </c>
      <c r="B62" s="41" t="s">
        <v>278</v>
      </c>
      <c r="C62" s="40" t="s">
        <v>282</v>
      </c>
      <c r="D62" s="43"/>
      <c r="E62" s="36"/>
      <c r="F62" s="36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</row>
    <row r="63" spans="1:22" s="39" customFormat="1" ht="27">
      <c r="A63" s="43" t="s">
        <v>299</v>
      </c>
      <c r="B63" s="41" t="s">
        <v>279</v>
      </c>
      <c r="C63" s="40" t="s">
        <v>412</v>
      </c>
      <c r="D63" s="43"/>
      <c r="E63" s="36"/>
      <c r="F63" s="36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</row>
    <row r="64" spans="1:22" s="39" customFormat="1" ht="41.25">
      <c r="A64" s="43" t="s">
        <v>300</v>
      </c>
      <c r="B64" s="41" t="s">
        <v>280</v>
      </c>
      <c r="C64" s="40" t="s">
        <v>256</v>
      </c>
      <c r="D64" s="43"/>
      <c r="E64" s="36"/>
      <c r="F64" s="36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</row>
    <row r="65" spans="1:22" s="39" customFormat="1" ht="41.25">
      <c r="A65" s="43" t="s">
        <v>301</v>
      </c>
      <c r="B65" s="41" t="s">
        <v>281</v>
      </c>
      <c r="C65" s="40" t="s">
        <v>256</v>
      </c>
      <c r="D65" s="43"/>
      <c r="E65" s="36"/>
      <c r="F65" s="36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</row>
    <row r="66" spans="1:22" s="39" customFormat="1" ht="27">
      <c r="A66" s="43" t="s">
        <v>4</v>
      </c>
      <c r="B66" s="41" t="s">
        <v>302</v>
      </c>
      <c r="C66" s="40" t="s">
        <v>256</v>
      </c>
      <c r="D66" s="43"/>
      <c r="E66" s="36"/>
      <c r="F66" s="36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spans="1:22" s="39" customFormat="1" ht="13.5">
      <c r="A67" s="43" t="s">
        <v>324</v>
      </c>
      <c r="B67" s="41" t="s">
        <v>303</v>
      </c>
      <c r="C67" s="40" t="s">
        <v>256</v>
      </c>
      <c r="D67" s="43"/>
      <c r="E67" s="36"/>
      <c r="F67" s="36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</row>
    <row r="68" spans="1:22" s="39" customFormat="1" ht="27">
      <c r="A68" s="43" t="s">
        <v>325</v>
      </c>
      <c r="B68" s="41" t="s">
        <v>304</v>
      </c>
      <c r="C68" s="40" t="s">
        <v>256</v>
      </c>
      <c r="D68" s="43"/>
      <c r="E68" s="36"/>
      <c r="F68" s="36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</row>
    <row r="69" spans="1:22" s="39" customFormat="1" ht="27">
      <c r="A69" s="43" t="s">
        <v>326</v>
      </c>
      <c r="B69" s="41" t="s">
        <v>305</v>
      </c>
      <c r="C69" s="40" t="s">
        <v>45</v>
      </c>
      <c r="D69" s="43"/>
      <c r="E69" s="36"/>
      <c r="F69" s="36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</row>
    <row r="70" spans="1:22" s="39" customFormat="1" ht="27">
      <c r="A70" s="43" t="s">
        <v>327</v>
      </c>
      <c r="B70" s="41" t="s">
        <v>306</v>
      </c>
      <c r="C70" s="40" t="s">
        <v>45</v>
      </c>
      <c r="D70" s="43"/>
      <c r="E70" s="36"/>
      <c r="F70" s="36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</row>
    <row r="71" spans="1:22" s="39" customFormat="1" ht="27">
      <c r="A71" s="43" t="s">
        <v>328</v>
      </c>
      <c r="B71" s="41" t="s">
        <v>307</v>
      </c>
      <c r="C71" s="40" t="s">
        <v>45</v>
      </c>
      <c r="D71" s="43"/>
      <c r="E71" s="36"/>
      <c r="F71" s="36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</row>
    <row r="72" spans="1:22" s="39" customFormat="1" ht="13.5">
      <c r="A72" s="43" t="s">
        <v>329</v>
      </c>
      <c r="B72" s="41" t="s">
        <v>308</v>
      </c>
      <c r="C72" s="40" t="s">
        <v>45</v>
      </c>
      <c r="D72" s="43"/>
      <c r="E72" s="36"/>
      <c r="F72" s="36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</row>
    <row r="73" spans="1:22" s="39" customFormat="1" ht="13.5">
      <c r="A73" s="43" t="s">
        <v>330</v>
      </c>
      <c r="B73" s="41" t="s">
        <v>309</v>
      </c>
      <c r="C73" s="40" t="s">
        <v>243</v>
      </c>
      <c r="D73" s="43"/>
      <c r="E73" s="36"/>
      <c r="F73" s="36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</row>
    <row r="74" spans="1:22" s="39" customFormat="1" ht="13.5">
      <c r="A74" s="43" t="s">
        <v>331</v>
      </c>
      <c r="B74" s="41" t="s">
        <v>310</v>
      </c>
      <c r="C74" s="40" t="s">
        <v>256</v>
      </c>
      <c r="D74" s="43"/>
      <c r="E74" s="36"/>
      <c r="F74" s="36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</row>
    <row r="75" spans="1:22" s="39" customFormat="1" ht="13.5">
      <c r="A75" s="43" t="s">
        <v>332</v>
      </c>
      <c r="B75" s="41" t="s">
        <v>311</v>
      </c>
      <c r="C75" s="40" t="s">
        <v>45</v>
      </c>
      <c r="D75" s="43"/>
      <c r="E75" s="36"/>
      <c r="F75" s="36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</row>
    <row r="76" spans="1:22" s="39" customFormat="1" ht="13.5">
      <c r="A76" s="43" t="s">
        <v>333</v>
      </c>
      <c r="B76" s="41" t="s">
        <v>312</v>
      </c>
      <c r="C76" s="40" t="s">
        <v>45</v>
      </c>
      <c r="D76" s="43"/>
      <c r="E76" s="36"/>
      <c r="F76" s="36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</row>
    <row r="77" spans="1:22" s="39" customFormat="1" ht="13.5">
      <c r="A77" s="43" t="s">
        <v>334</v>
      </c>
      <c r="B77" s="41" t="s">
        <v>313</v>
      </c>
      <c r="C77" s="40" t="s">
        <v>45</v>
      </c>
      <c r="D77" s="43"/>
      <c r="E77" s="36"/>
      <c r="F77" s="36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</row>
    <row r="78" spans="1:22" s="39" customFormat="1" ht="13.5">
      <c r="A78" s="43" t="s">
        <v>335</v>
      </c>
      <c r="B78" s="41" t="s">
        <v>314</v>
      </c>
      <c r="C78" s="40" t="s">
        <v>243</v>
      </c>
      <c r="D78" s="43"/>
      <c r="E78" s="73"/>
      <c r="F78" s="36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</row>
    <row r="79" spans="1:22" s="39" customFormat="1" ht="41.25">
      <c r="A79" s="43" t="s">
        <v>10</v>
      </c>
      <c r="B79" s="41" t="s">
        <v>315</v>
      </c>
      <c r="C79" s="40" t="s">
        <v>243</v>
      </c>
      <c r="D79" s="43"/>
      <c r="E79" s="73"/>
      <c r="F79" s="36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</row>
    <row r="80" spans="1:22" s="39" customFormat="1" ht="13.5">
      <c r="A80" s="43" t="s">
        <v>19</v>
      </c>
      <c r="B80" s="41" t="s">
        <v>316</v>
      </c>
      <c r="C80" s="40" t="s">
        <v>243</v>
      </c>
      <c r="D80" s="43"/>
      <c r="E80" s="73"/>
      <c r="F80" s="36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</row>
    <row r="81" spans="1:22" s="39" customFormat="1" ht="13.5">
      <c r="A81" s="43" t="s">
        <v>20</v>
      </c>
      <c r="B81" s="41" t="s">
        <v>317</v>
      </c>
      <c r="C81" s="40" t="s">
        <v>243</v>
      </c>
      <c r="D81" s="43"/>
      <c r="E81" s="73"/>
      <c r="F81" s="36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</row>
    <row r="82" spans="1:22" s="39" customFormat="1" ht="41.25">
      <c r="A82" s="43" t="s">
        <v>5</v>
      </c>
      <c r="B82" s="41" t="s">
        <v>318</v>
      </c>
      <c r="C82" s="40" t="s">
        <v>243</v>
      </c>
      <c r="D82" s="43"/>
      <c r="E82" s="84"/>
      <c r="F82" s="36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</row>
    <row r="83" spans="1:22" s="39" customFormat="1" ht="13.5">
      <c r="A83" s="43" t="s">
        <v>19</v>
      </c>
      <c r="B83" s="41" t="s">
        <v>319</v>
      </c>
      <c r="C83" s="40" t="s">
        <v>243</v>
      </c>
      <c r="D83" s="43"/>
      <c r="E83" s="84"/>
      <c r="F83" s="36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</row>
    <row r="84" spans="1:22" s="39" customFormat="1" ht="13.5">
      <c r="A84" s="43" t="s">
        <v>20</v>
      </c>
      <c r="B84" s="41" t="s">
        <v>320</v>
      </c>
      <c r="C84" s="40" t="s">
        <v>243</v>
      </c>
      <c r="D84" s="43"/>
      <c r="E84" s="84"/>
      <c r="F84" s="36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</row>
    <row r="85" spans="1:22" s="39" customFormat="1" ht="27">
      <c r="A85" s="43" t="s">
        <v>11</v>
      </c>
      <c r="B85" s="41" t="s">
        <v>321</v>
      </c>
      <c r="C85" s="40" t="s">
        <v>411</v>
      </c>
      <c r="D85" s="43"/>
      <c r="E85" s="84"/>
      <c r="F85" s="36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</row>
    <row r="86" spans="1:22" s="39" customFormat="1" ht="16.5">
      <c r="A86" s="43" t="s">
        <v>19</v>
      </c>
      <c r="B86" s="41" t="s">
        <v>322</v>
      </c>
      <c r="C86" s="40" t="s">
        <v>411</v>
      </c>
      <c r="D86" s="43"/>
      <c r="E86" s="84"/>
      <c r="F86" s="36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</row>
    <row r="87" spans="1:22" s="39" customFormat="1" ht="16.5">
      <c r="A87" s="43" t="s">
        <v>20</v>
      </c>
      <c r="B87" s="41" t="s">
        <v>323</v>
      </c>
      <c r="C87" s="40" t="s">
        <v>411</v>
      </c>
      <c r="D87" s="43"/>
      <c r="E87" s="84"/>
      <c r="F87" s="36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</row>
    <row r="88" spans="1:22" s="39" customFormat="1" ht="13.5">
      <c r="A88" s="43" t="s">
        <v>46</v>
      </c>
      <c r="B88" s="41" t="s">
        <v>21</v>
      </c>
      <c r="C88" s="40" t="s">
        <v>45</v>
      </c>
      <c r="D88" s="43"/>
      <c r="E88" s="73"/>
      <c r="F88" s="36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</row>
    <row r="89" spans="1:22" s="39" customFormat="1" ht="27">
      <c r="A89" s="43" t="s">
        <v>12</v>
      </c>
      <c r="B89" s="41" t="s">
        <v>22</v>
      </c>
      <c r="C89" s="40" t="s">
        <v>45</v>
      </c>
      <c r="D89" s="43"/>
      <c r="E89" s="36"/>
      <c r="F89" s="36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</row>
    <row r="90" spans="1:22" s="39" customFormat="1" ht="13.5">
      <c r="A90" s="43" t="s">
        <v>19</v>
      </c>
      <c r="B90" s="41" t="s">
        <v>23</v>
      </c>
      <c r="C90" s="40" t="s">
        <v>45</v>
      </c>
      <c r="D90" s="43"/>
      <c r="E90" s="36"/>
      <c r="F90" s="36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</row>
    <row r="91" spans="1:22" s="39" customFormat="1" ht="13.5">
      <c r="A91" s="43" t="s">
        <v>20</v>
      </c>
      <c r="B91" s="41" t="s">
        <v>24</v>
      </c>
      <c r="C91" s="40" t="s">
        <v>45</v>
      </c>
      <c r="D91" s="43"/>
      <c r="E91" s="36"/>
      <c r="F91" s="36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</row>
    <row r="92" spans="1:22" s="39" customFormat="1" ht="13.5">
      <c r="A92" s="43" t="s">
        <v>47</v>
      </c>
      <c r="B92" s="41" t="s">
        <v>25</v>
      </c>
      <c r="C92" s="40" t="s">
        <v>256</v>
      </c>
      <c r="D92" s="43"/>
      <c r="E92" s="104"/>
      <c r="F92" s="36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</row>
    <row r="93" spans="1:22" s="39" customFormat="1" ht="27">
      <c r="A93" s="43" t="s">
        <v>2</v>
      </c>
      <c r="B93" s="41" t="s">
        <v>26</v>
      </c>
      <c r="C93" s="40" t="s">
        <v>256</v>
      </c>
      <c r="D93" s="43"/>
      <c r="E93" s="104"/>
      <c r="F93" s="36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</row>
    <row r="94" spans="1:22" s="59" customFormat="1" ht="13.5">
      <c r="A94" s="43" t="s">
        <v>19</v>
      </c>
      <c r="B94" s="41" t="s">
        <v>27</v>
      </c>
      <c r="C94" s="40" t="s">
        <v>256</v>
      </c>
      <c r="D94" s="43"/>
      <c r="E94" s="104"/>
      <c r="F94" s="36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</row>
    <row r="95" spans="1:22" s="59" customFormat="1" ht="13.5">
      <c r="A95" s="43" t="s">
        <v>20</v>
      </c>
      <c r="B95" s="41" t="s">
        <v>28</v>
      </c>
      <c r="C95" s="40" t="s">
        <v>256</v>
      </c>
      <c r="D95" s="43"/>
      <c r="E95" s="104"/>
      <c r="F95" s="36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</row>
    <row r="96" spans="1:22" s="39" customFormat="1" ht="41.25">
      <c r="A96" s="43" t="s">
        <v>413</v>
      </c>
      <c r="B96" s="41" t="s">
        <v>29</v>
      </c>
      <c r="C96" s="40" t="s">
        <v>256</v>
      </c>
      <c r="D96" s="43"/>
      <c r="E96" s="104"/>
      <c r="F96" s="36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</row>
    <row r="97" spans="1:22" s="59" customFormat="1" ht="13.5">
      <c r="A97" s="43" t="s">
        <v>19</v>
      </c>
      <c r="B97" s="41" t="s">
        <v>30</v>
      </c>
      <c r="C97" s="40" t="s">
        <v>256</v>
      </c>
      <c r="D97" s="43"/>
      <c r="E97" s="36"/>
      <c r="F97" s="36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</row>
    <row r="98" spans="1:22" s="59" customFormat="1" ht="13.5">
      <c r="A98" s="43" t="s">
        <v>20</v>
      </c>
      <c r="B98" s="41" t="s">
        <v>31</v>
      </c>
      <c r="C98" s="40" t="s">
        <v>256</v>
      </c>
      <c r="D98" s="43"/>
      <c r="E98" s="104"/>
      <c r="F98" s="36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</row>
    <row r="99" spans="1:22" s="39" customFormat="1" ht="27">
      <c r="A99" s="43" t="s">
        <v>13</v>
      </c>
      <c r="B99" s="41" t="s">
        <v>32</v>
      </c>
      <c r="C99" s="40" t="s">
        <v>411</v>
      </c>
      <c r="D99" s="43"/>
      <c r="E99" s="104"/>
      <c r="F99" s="36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</row>
    <row r="100" spans="1:22" s="59" customFormat="1" ht="16.5">
      <c r="A100" s="43" t="s">
        <v>19</v>
      </c>
      <c r="B100" s="41" t="s">
        <v>33</v>
      </c>
      <c r="C100" s="40" t="s">
        <v>411</v>
      </c>
      <c r="D100" s="43"/>
      <c r="E100" s="36"/>
      <c r="F100" s="36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</row>
    <row r="101" spans="1:22" s="59" customFormat="1" ht="16.5">
      <c r="A101" s="43" t="s">
        <v>20</v>
      </c>
      <c r="B101" s="41" t="s">
        <v>34</v>
      </c>
      <c r="C101" s="40" t="s">
        <v>411</v>
      </c>
      <c r="D101" s="43"/>
      <c r="E101" s="104"/>
      <c r="F101" s="36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</row>
    <row r="102" spans="1:22" s="39" customFormat="1" ht="13.5">
      <c r="A102" s="43" t="s">
        <v>48</v>
      </c>
      <c r="B102" s="41" t="s">
        <v>35</v>
      </c>
      <c r="C102" s="40" t="s">
        <v>45</v>
      </c>
      <c r="D102" s="43"/>
      <c r="E102" s="36"/>
      <c r="F102" s="36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</row>
    <row r="103" spans="1:22" s="39" customFormat="1" ht="27">
      <c r="A103" s="43" t="s">
        <v>3</v>
      </c>
      <c r="B103" s="41" t="s">
        <v>36</v>
      </c>
      <c r="C103" s="40" t="s">
        <v>45</v>
      </c>
      <c r="D103" s="43"/>
      <c r="E103" s="36"/>
      <c r="F103" s="3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</row>
    <row r="104" spans="1:22" s="59" customFormat="1" ht="13.5">
      <c r="A104" s="43" t="s">
        <v>19</v>
      </c>
      <c r="B104" s="41" t="s">
        <v>37</v>
      </c>
      <c r="C104" s="40" t="s">
        <v>45</v>
      </c>
      <c r="D104" s="43"/>
      <c r="E104" s="36"/>
      <c r="F104" s="3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</row>
    <row r="105" spans="1:22" s="59" customFormat="1" ht="13.5">
      <c r="A105" s="43" t="s">
        <v>20</v>
      </c>
      <c r="B105" s="41" t="s">
        <v>38</v>
      </c>
      <c r="C105" s="40" t="s">
        <v>45</v>
      </c>
      <c r="D105" s="43"/>
      <c r="E105" s="36"/>
      <c r="F105" s="36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</row>
    <row r="106" spans="1:22" s="39" customFormat="1" ht="27">
      <c r="A106" s="43" t="s">
        <v>14</v>
      </c>
      <c r="B106" s="41" t="s">
        <v>39</v>
      </c>
      <c r="C106" s="40" t="s">
        <v>411</v>
      </c>
      <c r="D106" s="43"/>
      <c r="E106" s="36"/>
      <c r="F106" s="36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</row>
    <row r="107" spans="1:22" s="59" customFormat="1" ht="16.5">
      <c r="A107" s="43" t="s">
        <v>19</v>
      </c>
      <c r="B107" s="41" t="s">
        <v>40</v>
      </c>
      <c r="C107" s="40" t="s">
        <v>411</v>
      </c>
      <c r="D107" s="43"/>
      <c r="E107" s="36"/>
      <c r="F107" s="36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</row>
    <row r="108" spans="1:22" s="59" customFormat="1" ht="16.5">
      <c r="A108" s="43" t="s">
        <v>20</v>
      </c>
      <c r="B108" s="41" t="s">
        <v>41</v>
      </c>
      <c r="C108" s="40" t="s">
        <v>411</v>
      </c>
      <c r="D108" s="43"/>
      <c r="E108" s="36"/>
      <c r="F108" s="3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</row>
    <row r="109" spans="1:22" s="39" customFormat="1" ht="27">
      <c r="A109" s="43" t="s">
        <v>15</v>
      </c>
      <c r="B109" s="41" t="s">
        <v>42</v>
      </c>
      <c r="C109" s="40" t="s">
        <v>45</v>
      </c>
      <c r="D109" s="43"/>
      <c r="E109" s="36"/>
      <c r="F109" s="3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</row>
    <row r="110" spans="1:22" s="59" customFormat="1" ht="13.5">
      <c r="A110" s="43" t="s">
        <v>260</v>
      </c>
      <c r="B110" s="41" t="s">
        <v>43</v>
      </c>
      <c r="C110" s="40" t="s">
        <v>45</v>
      </c>
      <c r="D110" s="43"/>
      <c r="E110" s="36"/>
      <c r="F110" s="3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</row>
    <row r="111" spans="1:22" s="59" customFormat="1" ht="13.5">
      <c r="A111" s="43" t="s">
        <v>261</v>
      </c>
      <c r="B111" s="41" t="s">
        <v>44</v>
      </c>
      <c r="C111" s="40" t="s">
        <v>45</v>
      </c>
      <c r="D111" s="43"/>
      <c r="E111" s="36"/>
      <c r="F111" s="3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</row>
    <row r="112" spans="1:22" s="39" customFormat="1" ht="27">
      <c r="A112" s="43" t="s">
        <v>16</v>
      </c>
      <c r="B112" s="41" t="s">
        <v>49</v>
      </c>
      <c r="C112" s="40" t="s">
        <v>256</v>
      </c>
      <c r="D112" s="43"/>
      <c r="E112" s="36"/>
      <c r="F112" s="3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</row>
    <row r="113" spans="1:22" s="59" customFormat="1" ht="13.5">
      <c r="A113" s="43" t="s">
        <v>260</v>
      </c>
      <c r="B113" s="41" t="s">
        <v>50</v>
      </c>
      <c r="C113" s="40" t="s">
        <v>256</v>
      </c>
      <c r="D113" s="43"/>
      <c r="E113" s="36"/>
      <c r="F113" s="3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</row>
    <row r="114" spans="1:22" s="59" customFormat="1" ht="13.5">
      <c r="A114" s="43" t="s">
        <v>261</v>
      </c>
      <c r="B114" s="41" t="s">
        <v>51</v>
      </c>
      <c r="C114" s="40" t="s">
        <v>256</v>
      </c>
      <c r="D114" s="43"/>
      <c r="E114" s="36"/>
      <c r="F114" s="36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</row>
    <row r="115" spans="1:22" s="39" customFormat="1" ht="27">
      <c r="A115" s="43" t="s">
        <v>17</v>
      </c>
      <c r="B115" s="41" t="s">
        <v>52</v>
      </c>
      <c r="C115" s="40" t="s">
        <v>411</v>
      </c>
      <c r="D115" s="43"/>
      <c r="E115" s="36"/>
      <c r="F115" s="3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</row>
    <row r="116" spans="1:22" s="59" customFormat="1" ht="16.5">
      <c r="A116" s="43" t="s">
        <v>260</v>
      </c>
      <c r="B116" s="41" t="s">
        <v>53</v>
      </c>
      <c r="C116" s="40" t="s">
        <v>411</v>
      </c>
      <c r="D116" s="43"/>
      <c r="E116" s="36"/>
      <c r="F116" s="36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</row>
    <row r="117" spans="1:22" s="59" customFormat="1" ht="16.5">
      <c r="A117" s="43" t="s">
        <v>261</v>
      </c>
      <c r="B117" s="41" t="s">
        <v>54</v>
      </c>
      <c r="C117" s="40" t="s">
        <v>411</v>
      </c>
      <c r="D117" s="43"/>
      <c r="E117" s="36"/>
      <c r="F117" s="3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</row>
    <row r="118" spans="1:22" s="39" customFormat="1" ht="27">
      <c r="A118" s="43" t="s">
        <v>71</v>
      </c>
      <c r="B118" s="41" t="s">
        <v>55</v>
      </c>
      <c r="C118" s="40" t="s">
        <v>45</v>
      </c>
      <c r="D118" s="43"/>
      <c r="E118" s="36"/>
      <c r="F118" s="3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</row>
    <row r="119" spans="1:22" s="39" customFormat="1" ht="27">
      <c r="A119" s="43" t="s">
        <v>72</v>
      </c>
      <c r="B119" s="41" t="s">
        <v>56</v>
      </c>
      <c r="C119" s="40" t="s">
        <v>45</v>
      </c>
      <c r="D119" s="43"/>
      <c r="E119" s="36"/>
      <c r="F119" s="36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</row>
    <row r="120" spans="1:22" s="39" customFormat="1" ht="13.5">
      <c r="A120" s="58" t="s">
        <v>73</v>
      </c>
      <c r="B120" s="41" t="s">
        <v>57</v>
      </c>
      <c r="C120" s="40" t="s">
        <v>256</v>
      </c>
      <c r="D120" s="58"/>
      <c r="E120" s="103"/>
      <c r="F120" s="40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</row>
    <row r="121" spans="1:22" s="39" customFormat="1" ht="27">
      <c r="A121" s="43" t="s">
        <v>74</v>
      </c>
      <c r="B121" s="41" t="s">
        <v>58</v>
      </c>
      <c r="C121" s="40" t="s">
        <v>256</v>
      </c>
      <c r="D121" s="43"/>
      <c r="E121" s="36"/>
      <c r="F121" s="36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</row>
    <row r="122" spans="1:22" s="39" customFormat="1" ht="27">
      <c r="A122" s="43" t="s">
        <v>18</v>
      </c>
      <c r="B122" s="41" t="s">
        <v>59</v>
      </c>
      <c r="C122" s="40" t="s">
        <v>256</v>
      </c>
      <c r="D122" s="43"/>
      <c r="E122" s="36"/>
      <c r="F122" s="36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</row>
    <row r="123" spans="1:22" s="39" customFormat="1" ht="13.5">
      <c r="A123" s="43" t="s">
        <v>285</v>
      </c>
      <c r="B123" s="41" t="s">
        <v>60</v>
      </c>
      <c r="C123" s="40" t="s">
        <v>256</v>
      </c>
      <c r="D123" s="43"/>
      <c r="E123" s="36"/>
      <c r="F123" s="36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</row>
    <row r="124" spans="1:22" s="39" customFormat="1" ht="13.5">
      <c r="A124" s="43" t="s">
        <v>286</v>
      </c>
      <c r="B124" s="41" t="s">
        <v>61</v>
      </c>
      <c r="C124" s="40" t="s">
        <v>256</v>
      </c>
      <c r="D124" s="43"/>
      <c r="E124" s="36"/>
      <c r="F124" s="36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</row>
    <row r="125" spans="1:22" s="39" customFormat="1" ht="27">
      <c r="A125" s="43" t="s">
        <v>287</v>
      </c>
      <c r="B125" s="41" t="s">
        <v>62</v>
      </c>
      <c r="C125" s="40" t="s">
        <v>256</v>
      </c>
      <c r="D125" s="43"/>
      <c r="E125" s="36"/>
      <c r="F125" s="36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</row>
    <row r="126" spans="1:22" s="39" customFormat="1" ht="16.5">
      <c r="A126" s="43" t="s">
        <v>75</v>
      </c>
      <c r="B126" s="41" t="s">
        <v>63</v>
      </c>
      <c r="C126" s="40" t="s">
        <v>411</v>
      </c>
      <c r="D126" s="43"/>
      <c r="E126" s="36"/>
      <c r="F126" s="36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</row>
    <row r="127" spans="1:22" s="39" customFormat="1" ht="27">
      <c r="A127" s="43" t="s">
        <v>76</v>
      </c>
      <c r="B127" s="41" t="s">
        <v>64</v>
      </c>
      <c r="C127" s="40" t="s">
        <v>411</v>
      </c>
      <c r="D127" s="43"/>
      <c r="E127" s="36"/>
      <c r="F127" s="36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</row>
    <row r="128" spans="1:22" s="39" customFormat="1" ht="27">
      <c r="A128" s="43" t="s">
        <v>77</v>
      </c>
      <c r="B128" s="41" t="s">
        <v>65</v>
      </c>
      <c r="C128" s="40" t="s">
        <v>256</v>
      </c>
      <c r="D128" s="43"/>
      <c r="E128" s="36"/>
      <c r="F128" s="36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</row>
    <row r="129" spans="1:22" s="39" customFormat="1" ht="27">
      <c r="A129" s="43" t="s">
        <v>78</v>
      </c>
      <c r="B129" s="41" t="s">
        <v>66</v>
      </c>
      <c r="C129" s="40" t="s">
        <v>256</v>
      </c>
      <c r="D129" s="43"/>
      <c r="E129" s="36"/>
      <c r="F129" s="36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</row>
    <row r="130" spans="1:22" s="39" customFormat="1" ht="27">
      <c r="A130" s="43" t="s">
        <v>79</v>
      </c>
      <c r="B130" s="41" t="s">
        <v>67</v>
      </c>
      <c r="C130" s="40" t="s">
        <v>45</v>
      </c>
      <c r="D130" s="43"/>
      <c r="E130" s="36"/>
      <c r="F130" s="36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</row>
    <row r="131" spans="1:22" s="39" customFormat="1" ht="13.5">
      <c r="A131" s="43" t="s">
        <v>80</v>
      </c>
      <c r="B131" s="41" t="s">
        <v>68</v>
      </c>
      <c r="C131" s="40" t="s">
        <v>45</v>
      </c>
      <c r="D131" s="43"/>
      <c r="E131" s="36"/>
      <c r="F131" s="36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</row>
    <row r="132" spans="1:22" s="39" customFormat="1" ht="27">
      <c r="A132" s="43" t="s">
        <v>81</v>
      </c>
      <c r="B132" s="41" t="s">
        <v>69</v>
      </c>
      <c r="C132" s="40" t="s">
        <v>45</v>
      </c>
      <c r="D132" s="43"/>
      <c r="E132" s="36"/>
      <c r="F132" s="36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</row>
    <row r="133" spans="1:22" s="39" customFormat="1" ht="13.5">
      <c r="A133" s="43" t="s">
        <v>82</v>
      </c>
      <c r="B133" s="41" t="s">
        <v>70</v>
      </c>
      <c r="C133" s="40" t="s">
        <v>45</v>
      </c>
      <c r="D133" s="43"/>
      <c r="E133" s="36"/>
      <c r="F133" s="36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</row>
    <row r="134" spans="1:22" s="39" customFormat="1" ht="27">
      <c r="A134" s="43" t="s">
        <v>99</v>
      </c>
      <c r="B134" s="41" t="s">
        <v>83</v>
      </c>
      <c r="C134" s="40" t="s">
        <v>256</v>
      </c>
      <c r="D134" s="43"/>
      <c r="E134" s="104"/>
      <c r="F134" s="36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</row>
    <row r="135" spans="1:22" s="59" customFormat="1" ht="13.5">
      <c r="A135" s="43" t="s">
        <v>100</v>
      </c>
      <c r="B135" s="41" t="s">
        <v>84</v>
      </c>
      <c r="C135" s="40" t="s">
        <v>256</v>
      </c>
      <c r="D135" s="43"/>
      <c r="E135" s="36"/>
      <c r="F135" s="36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</row>
    <row r="136" spans="1:22" s="39" customFormat="1" ht="41.25">
      <c r="A136" s="43" t="s">
        <v>101</v>
      </c>
      <c r="B136" s="41" t="s">
        <v>85</v>
      </c>
      <c r="C136" s="40" t="s">
        <v>256</v>
      </c>
      <c r="D136" s="43"/>
      <c r="E136" s="36"/>
      <c r="F136" s="36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</row>
    <row r="137" spans="1:22" s="39" customFormat="1" ht="41.25">
      <c r="A137" s="43" t="s">
        <v>102</v>
      </c>
      <c r="B137" s="41" t="s">
        <v>86</v>
      </c>
      <c r="C137" s="40" t="s">
        <v>256</v>
      </c>
      <c r="D137" s="43"/>
      <c r="E137" s="36"/>
      <c r="F137" s="36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</row>
    <row r="138" spans="1:22" s="39" customFormat="1" ht="27">
      <c r="A138" s="43" t="s">
        <v>103</v>
      </c>
      <c r="B138" s="41" t="s">
        <v>87</v>
      </c>
      <c r="C138" s="40" t="s">
        <v>256</v>
      </c>
      <c r="D138" s="43"/>
      <c r="E138" s="36"/>
      <c r="F138" s="36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</row>
    <row r="139" spans="1:22" s="59" customFormat="1" ht="13.5">
      <c r="A139" s="43" t="s">
        <v>104</v>
      </c>
      <c r="B139" s="41" t="s">
        <v>88</v>
      </c>
      <c r="C139" s="40" t="s">
        <v>256</v>
      </c>
      <c r="D139" s="43"/>
      <c r="E139" s="36"/>
      <c r="F139" s="36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</row>
    <row r="140" spans="1:22" s="39" customFormat="1" ht="27">
      <c r="A140" s="43" t="s">
        <v>105</v>
      </c>
      <c r="B140" s="41" t="s">
        <v>89</v>
      </c>
      <c r="C140" s="40" t="s">
        <v>256</v>
      </c>
      <c r="D140" s="43"/>
      <c r="E140" s="36"/>
      <c r="F140" s="36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</row>
    <row r="141" spans="1:22" s="39" customFormat="1" ht="27">
      <c r="A141" s="43" t="s">
        <v>106</v>
      </c>
      <c r="B141" s="41" t="s">
        <v>90</v>
      </c>
      <c r="C141" s="40" t="s">
        <v>45</v>
      </c>
      <c r="D141" s="43"/>
      <c r="E141" s="36"/>
      <c r="F141" s="36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</row>
    <row r="142" spans="1:22" s="39" customFormat="1" ht="27">
      <c r="A142" s="43" t="s">
        <v>107</v>
      </c>
      <c r="B142" s="41" t="s">
        <v>91</v>
      </c>
      <c r="C142" s="40" t="s">
        <v>45</v>
      </c>
      <c r="D142" s="43"/>
      <c r="E142" s="36"/>
      <c r="F142" s="36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</row>
    <row r="143" spans="1:22" s="39" customFormat="1" ht="27">
      <c r="A143" s="43" t="s">
        <v>108</v>
      </c>
      <c r="B143" s="41" t="s">
        <v>92</v>
      </c>
      <c r="C143" s="40" t="s">
        <v>45</v>
      </c>
      <c r="D143" s="43"/>
      <c r="E143" s="36"/>
      <c r="F143" s="36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</row>
    <row r="144" spans="1:22" s="39" customFormat="1" ht="27">
      <c r="A144" s="43" t="s">
        <v>109</v>
      </c>
      <c r="B144" s="41" t="s">
        <v>93</v>
      </c>
      <c r="C144" s="40" t="s">
        <v>45</v>
      </c>
      <c r="D144" s="43"/>
      <c r="E144" s="36"/>
      <c r="F144" s="36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</row>
    <row r="145" spans="1:22" s="39" customFormat="1" ht="27">
      <c r="A145" s="43" t="s">
        <v>110</v>
      </c>
      <c r="B145" s="41" t="s">
        <v>94</v>
      </c>
      <c r="C145" s="40" t="s">
        <v>243</v>
      </c>
      <c r="D145" s="43"/>
      <c r="E145" s="36"/>
      <c r="F145" s="36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</row>
    <row r="146" spans="1:22" s="39" customFormat="1" ht="27">
      <c r="A146" s="43" t="s">
        <v>111</v>
      </c>
      <c r="B146" s="41" t="s">
        <v>95</v>
      </c>
      <c r="C146" s="40" t="s">
        <v>256</v>
      </c>
      <c r="D146" s="43"/>
      <c r="E146" s="36"/>
      <c r="F146" s="36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</row>
    <row r="147" spans="1:22" s="39" customFormat="1" ht="27">
      <c r="A147" s="43" t="s">
        <v>112</v>
      </c>
      <c r="B147" s="41" t="s">
        <v>96</v>
      </c>
      <c r="C147" s="40" t="s">
        <v>45</v>
      </c>
      <c r="D147" s="43"/>
      <c r="E147" s="36"/>
      <c r="F147" s="36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</row>
    <row r="148" spans="1:22" s="59" customFormat="1" ht="13.5">
      <c r="A148" s="43" t="s">
        <v>113</v>
      </c>
      <c r="B148" s="41" t="s">
        <v>97</v>
      </c>
      <c r="C148" s="40" t="s">
        <v>45</v>
      </c>
      <c r="D148" s="43"/>
      <c r="E148" s="36"/>
      <c r="F148" s="36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</row>
    <row r="149" spans="1:22" s="59" customFormat="1" ht="13.5">
      <c r="A149" s="43" t="s">
        <v>114</v>
      </c>
      <c r="B149" s="41" t="s">
        <v>98</v>
      </c>
      <c r="C149" s="40" t="s">
        <v>45</v>
      </c>
      <c r="D149" s="43"/>
      <c r="E149" s="36"/>
      <c r="F149" s="36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0" fitToWidth="1" horizontalDpi="600" verticalDpi="600" orientation="landscape" paperSize="9" scale="96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SheetLayoutView="100" workbookViewId="0" topLeftCell="A1">
      <selection activeCell="G19" sqref="G19"/>
    </sheetView>
  </sheetViews>
  <sheetFormatPr defaultColWidth="0.875" defaultRowHeight="12.75"/>
  <cols>
    <col min="1" max="1" width="45.875" style="75" customWidth="1"/>
    <col min="2" max="2" width="4.50390625" style="75" customWidth="1"/>
    <col min="3" max="3" width="9.00390625" style="75" customWidth="1"/>
    <col min="4" max="4" width="8.00390625" style="75" customWidth="1"/>
    <col min="5" max="5" width="8.875" style="75" customWidth="1"/>
    <col min="6" max="6" width="8.00390625" style="75" customWidth="1"/>
    <col min="7" max="7" width="10.50390625" style="75" customWidth="1" collapsed="1"/>
    <col min="8" max="8" width="15.875" style="75" customWidth="1"/>
    <col min="9" max="9" width="10.00390625" style="75" customWidth="1"/>
    <col min="10" max="10" width="13.00390625" style="75" customWidth="1"/>
    <col min="11" max="11" width="15.00390625" style="75" customWidth="1"/>
    <col min="12" max="12" width="16.50390625" style="75" customWidth="1"/>
    <col min="13" max="13" width="9.50390625" style="75" customWidth="1"/>
    <col min="14" max="14" width="11.875" style="75" customWidth="1"/>
    <col min="15" max="15" width="8.125" style="75" customWidth="1"/>
    <col min="16" max="16" width="14.125" style="75" customWidth="1"/>
    <col min="17" max="16384" width="0.875" style="75" customWidth="1"/>
  </cols>
  <sheetData>
    <row r="1" spans="1:16" ht="123.75" customHeight="1">
      <c r="A1" s="187" t="s">
        <v>441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2.7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pans="1:16" ht="12.75">
      <c r="A3" s="190" t="s">
        <v>120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s="92" customFormat="1" ht="43.5" customHeight="1">
      <c r="A4" s="174" t="s">
        <v>414</v>
      </c>
      <c r="B4" s="174" t="s">
        <v>155</v>
      </c>
      <c r="C4" s="174" t="s">
        <v>415</v>
      </c>
      <c r="D4" s="174" t="s">
        <v>115</v>
      </c>
      <c r="E4" s="174"/>
      <c r="F4" s="174" t="s">
        <v>116</v>
      </c>
      <c r="G4" s="174" t="s">
        <v>340</v>
      </c>
      <c r="H4" s="174"/>
      <c r="I4" s="174"/>
      <c r="J4" s="174"/>
      <c r="K4" s="174" t="s">
        <v>416</v>
      </c>
      <c r="L4" s="174"/>
      <c r="M4" s="174" t="s">
        <v>117</v>
      </c>
      <c r="N4" s="174"/>
      <c r="O4" s="174"/>
      <c r="P4" s="174"/>
    </row>
    <row r="5" spans="1:16" s="92" customFormat="1" ht="76.5" customHeight="1">
      <c r="A5" s="174"/>
      <c r="B5" s="174"/>
      <c r="C5" s="174"/>
      <c r="D5" s="93" t="s">
        <v>417</v>
      </c>
      <c r="E5" s="73" t="s">
        <v>418</v>
      </c>
      <c r="F5" s="174"/>
      <c r="G5" s="73" t="s">
        <v>191</v>
      </c>
      <c r="H5" s="73" t="s">
        <v>419</v>
      </c>
      <c r="I5" s="73" t="s">
        <v>193</v>
      </c>
      <c r="J5" s="73" t="s">
        <v>118</v>
      </c>
      <c r="K5" s="73" t="s">
        <v>119</v>
      </c>
      <c r="L5" s="73" t="s">
        <v>420</v>
      </c>
      <c r="M5" s="73" t="s">
        <v>191</v>
      </c>
      <c r="N5" s="73" t="s">
        <v>436</v>
      </c>
      <c r="O5" s="73" t="s">
        <v>193</v>
      </c>
      <c r="P5" s="73" t="s">
        <v>118</v>
      </c>
    </row>
    <row r="6" spans="1:16" s="94" customFormat="1" ht="13.5">
      <c r="A6" s="74">
        <v>1</v>
      </c>
      <c r="B6" s="74">
        <v>2</v>
      </c>
      <c r="C6" s="74">
        <v>3</v>
      </c>
      <c r="D6" s="74">
        <v>4</v>
      </c>
      <c r="E6" s="74"/>
      <c r="F6" s="74">
        <v>5</v>
      </c>
      <c r="G6" s="74">
        <v>6</v>
      </c>
      <c r="H6" s="74">
        <v>7</v>
      </c>
      <c r="I6" s="74">
        <v>8</v>
      </c>
      <c r="J6" s="74">
        <v>9</v>
      </c>
      <c r="K6" s="74">
        <v>10</v>
      </c>
      <c r="L6" s="74">
        <v>11</v>
      </c>
      <c r="M6" s="74">
        <v>12</v>
      </c>
      <c r="N6" s="74">
        <v>13</v>
      </c>
      <c r="O6" s="74">
        <v>14</v>
      </c>
      <c r="P6" s="74">
        <v>15</v>
      </c>
    </row>
    <row r="7" spans="1:16" s="94" customFormat="1" ht="15">
      <c r="A7" s="72" t="s">
        <v>444</v>
      </c>
      <c r="B7" s="112" t="s">
        <v>445</v>
      </c>
      <c r="C7" s="72" t="s">
        <v>444</v>
      </c>
      <c r="D7" s="72" t="s">
        <v>444</v>
      </c>
      <c r="E7" s="72" t="s">
        <v>444</v>
      </c>
      <c r="F7" s="72" t="s">
        <v>444</v>
      </c>
      <c r="G7" s="72" t="s">
        <v>444</v>
      </c>
      <c r="H7" s="72" t="s">
        <v>444</v>
      </c>
      <c r="I7" s="72" t="s">
        <v>444</v>
      </c>
      <c r="J7" s="72" t="s">
        <v>444</v>
      </c>
      <c r="K7" s="72" t="s">
        <v>444</v>
      </c>
      <c r="L7" s="72" t="s">
        <v>444</v>
      </c>
      <c r="M7" s="72" t="s">
        <v>444</v>
      </c>
      <c r="N7" s="72" t="s">
        <v>444</v>
      </c>
      <c r="O7" s="72" t="s">
        <v>444</v>
      </c>
      <c r="P7" s="72" t="s">
        <v>444</v>
      </c>
    </row>
    <row r="8" spans="1:16" s="94" customFormat="1" ht="15">
      <c r="A8" s="72" t="s">
        <v>444</v>
      </c>
      <c r="B8" s="112" t="s">
        <v>160</v>
      </c>
      <c r="C8" s="72" t="s">
        <v>444</v>
      </c>
      <c r="D8" s="72" t="s">
        <v>444</v>
      </c>
      <c r="E8" s="72" t="s">
        <v>444</v>
      </c>
      <c r="F8" s="72" t="s">
        <v>444</v>
      </c>
      <c r="G8" s="72" t="s">
        <v>444</v>
      </c>
      <c r="H8" s="72" t="s">
        <v>444</v>
      </c>
      <c r="I8" s="72" t="s">
        <v>444</v>
      </c>
      <c r="J8" s="72" t="s">
        <v>444</v>
      </c>
      <c r="K8" s="72" t="s">
        <v>444</v>
      </c>
      <c r="L8" s="72" t="s">
        <v>444</v>
      </c>
      <c r="M8" s="72" t="s">
        <v>444</v>
      </c>
      <c r="N8" s="72" t="s">
        <v>444</v>
      </c>
      <c r="O8" s="72" t="s">
        <v>444</v>
      </c>
      <c r="P8" s="72" t="s">
        <v>444</v>
      </c>
    </row>
    <row r="9" spans="1:16" s="94" customFormat="1" ht="15">
      <c r="A9" s="72" t="s">
        <v>444</v>
      </c>
      <c r="B9" s="112" t="s">
        <v>161</v>
      </c>
      <c r="C9" s="72" t="s">
        <v>444</v>
      </c>
      <c r="D9" s="72" t="s">
        <v>444</v>
      </c>
      <c r="E9" s="72" t="s">
        <v>444</v>
      </c>
      <c r="F9" s="72" t="s">
        <v>444</v>
      </c>
      <c r="G9" s="72" t="s">
        <v>444</v>
      </c>
      <c r="H9" s="72" t="s">
        <v>444</v>
      </c>
      <c r="I9" s="72" t="s">
        <v>444</v>
      </c>
      <c r="J9" s="72" t="s">
        <v>444</v>
      </c>
      <c r="K9" s="72" t="s">
        <v>444</v>
      </c>
      <c r="L9" s="72" t="s">
        <v>444</v>
      </c>
      <c r="M9" s="72" t="s">
        <v>444</v>
      </c>
      <c r="N9" s="72" t="s">
        <v>444</v>
      </c>
      <c r="O9" s="72" t="s">
        <v>444</v>
      </c>
      <c r="P9" s="72" t="s">
        <v>444</v>
      </c>
    </row>
    <row r="10" spans="1:16" s="96" customFormat="1" ht="15">
      <c r="A10" s="72" t="s">
        <v>444</v>
      </c>
      <c r="B10" s="112" t="s">
        <v>162</v>
      </c>
      <c r="C10" s="72" t="s">
        <v>444</v>
      </c>
      <c r="D10" s="72" t="s">
        <v>444</v>
      </c>
      <c r="E10" s="72" t="s">
        <v>444</v>
      </c>
      <c r="F10" s="72" t="s">
        <v>444</v>
      </c>
      <c r="G10" s="72" t="s">
        <v>444</v>
      </c>
      <c r="H10" s="72" t="s">
        <v>444</v>
      </c>
      <c r="I10" s="72" t="s">
        <v>444</v>
      </c>
      <c r="J10" s="72" t="s">
        <v>444</v>
      </c>
      <c r="K10" s="72" t="s">
        <v>444</v>
      </c>
      <c r="L10" s="72" t="s">
        <v>444</v>
      </c>
      <c r="M10" s="72" t="s">
        <v>444</v>
      </c>
      <c r="N10" s="72" t="s">
        <v>444</v>
      </c>
      <c r="O10" s="72" t="s">
        <v>444</v>
      </c>
      <c r="P10" s="72" t="s">
        <v>444</v>
      </c>
    </row>
    <row r="11" spans="1:16" s="96" customFormat="1" ht="15">
      <c r="A11" s="72" t="s">
        <v>444</v>
      </c>
      <c r="B11" s="112" t="s">
        <v>163</v>
      </c>
      <c r="C11" s="72" t="s">
        <v>444</v>
      </c>
      <c r="D11" s="72" t="s">
        <v>444</v>
      </c>
      <c r="E11" s="72" t="s">
        <v>444</v>
      </c>
      <c r="F11" s="72" t="s">
        <v>444</v>
      </c>
      <c r="G11" s="72" t="s">
        <v>444</v>
      </c>
      <c r="H11" s="72" t="s">
        <v>444</v>
      </c>
      <c r="I11" s="72" t="s">
        <v>444</v>
      </c>
      <c r="J11" s="72" t="s">
        <v>444</v>
      </c>
      <c r="K11" s="72" t="s">
        <v>444</v>
      </c>
      <c r="L11" s="72" t="s">
        <v>444</v>
      </c>
      <c r="M11" s="72" t="s">
        <v>444</v>
      </c>
      <c r="N11" s="72" t="s">
        <v>444</v>
      </c>
      <c r="O11" s="72" t="s">
        <v>444</v>
      </c>
      <c r="P11" s="72" t="s">
        <v>444</v>
      </c>
    </row>
  </sheetData>
  <sheetProtection/>
  <mergeCells count="11">
    <mergeCell ref="M4:P4"/>
    <mergeCell ref="A1:P1"/>
    <mergeCell ref="A2:P2"/>
    <mergeCell ref="A3:P3"/>
    <mergeCell ref="A4:A5"/>
    <mergeCell ref="B4:B5"/>
    <mergeCell ref="C4:C5"/>
    <mergeCell ref="D4:E4"/>
    <mergeCell ref="F4:F5"/>
    <mergeCell ref="G4:J4"/>
    <mergeCell ref="K4:L4"/>
  </mergeCells>
  <printOptions/>
  <pageMargins left="0.1968503937007874" right="0.15748031496062992" top="0.31496062992125984" bottom="0.15748031496062992" header="0.1968503937007874" footer="0.1968503937007874"/>
  <pageSetup fitToHeight="6" fitToWidth="1" horizontalDpi="600" verticalDpi="600" orientation="landscape" paperSize="9" scale="7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"/>
  <sheetViews>
    <sheetView zoomScale="80" zoomScaleNormal="80" zoomScaleSheetLayoutView="75" zoomScalePageLayoutView="0" workbookViewId="0" topLeftCell="A10">
      <selection activeCell="G17" sqref="G17:H17"/>
    </sheetView>
  </sheetViews>
  <sheetFormatPr defaultColWidth="9.125" defaultRowHeight="12.75"/>
  <cols>
    <col min="1" max="1" width="103.50390625" style="107" customWidth="1"/>
    <col min="2" max="2" width="8.50390625" style="108" customWidth="1"/>
    <col min="3" max="3" width="11.50390625" style="107" customWidth="1"/>
    <col min="4" max="4" width="13.50390625" style="107" customWidth="1"/>
    <col min="5" max="5" width="14.625" style="107" customWidth="1"/>
    <col min="6" max="7" width="14.50390625" style="107" customWidth="1"/>
    <col min="8" max="8" width="15.00390625" style="107" customWidth="1"/>
    <col min="9" max="9" width="14.875" style="107" customWidth="1"/>
    <col min="10" max="10" width="14.50390625" style="107" customWidth="1"/>
    <col min="11" max="11" width="16.50390625" style="107" customWidth="1"/>
    <col min="12" max="12" width="15.625" style="107" customWidth="1"/>
    <col min="13" max="16384" width="9.125" style="107" customWidth="1"/>
  </cols>
  <sheetData>
    <row r="1" s="67" customFormat="1" ht="8.25" customHeight="1">
      <c r="B1" s="76"/>
    </row>
    <row r="2" spans="1:12" s="67" customFormat="1" ht="36" customHeight="1">
      <c r="A2" s="197" t="s">
        <v>421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s="67" customFormat="1" ht="40.5" customHeight="1">
      <c r="A3" s="198" t="s">
        <v>422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3" s="67" customFormat="1" ht="12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78"/>
    </row>
    <row r="5" spans="1:13" s="67" customFormat="1" ht="12.75">
      <c r="A5" s="200" t="s">
        <v>120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78"/>
    </row>
    <row r="6" spans="1:13" s="81" customFormat="1" ht="30.75" customHeight="1">
      <c r="A6" s="196" t="s">
        <v>423</v>
      </c>
      <c r="B6" s="196" t="s">
        <v>155</v>
      </c>
      <c r="C6" s="196" t="s">
        <v>424</v>
      </c>
      <c r="D6" s="201" t="s">
        <v>115</v>
      </c>
      <c r="E6" s="202"/>
      <c r="F6" s="196" t="s">
        <v>425</v>
      </c>
      <c r="G6" s="196" t="s">
        <v>121</v>
      </c>
      <c r="H6" s="196"/>
      <c r="I6" s="196"/>
      <c r="J6" s="196"/>
      <c r="K6" s="196"/>
      <c r="L6" s="196" t="s">
        <v>426</v>
      </c>
      <c r="M6" s="80"/>
    </row>
    <row r="7" spans="1:13" s="81" customFormat="1" ht="121.5">
      <c r="A7" s="196"/>
      <c r="B7" s="196"/>
      <c r="C7" s="196"/>
      <c r="D7" s="68" t="s">
        <v>434</v>
      </c>
      <c r="E7" s="69" t="s">
        <v>435</v>
      </c>
      <c r="F7" s="196"/>
      <c r="G7" s="79" t="s">
        <v>427</v>
      </c>
      <c r="H7" s="79" t="s">
        <v>428</v>
      </c>
      <c r="I7" s="79" t="s">
        <v>122</v>
      </c>
      <c r="J7" s="79" t="s">
        <v>429</v>
      </c>
      <c r="K7" s="79" t="s">
        <v>430</v>
      </c>
      <c r="L7" s="196"/>
      <c r="M7" s="80"/>
    </row>
    <row r="8" spans="1:13" s="77" customFormat="1" ht="17.25">
      <c r="A8" s="70">
        <v>1</v>
      </c>
      <c r="B8" s="70">
        <v>2</v>
      </c>
      <c r="C8" s="70">
        <v>3</v>
      </c>
      <c r="D8" s="70"/>
      <c r="E8" s="70">
        <v>4</v>
      </c>
      <c r="F8" s="70">
        <v>5</v>
      </c>
      <c r="G8" s="70">
        <v>6</v>
      </c>
      <c r="H8" s="70">
        <v>7</v>
      </c>
      <c r="I8" s="70">
        <v>8</v>
      </c>
      <c r="J8" s="70">
        <v>9</v>
      </c>
      <c r="K8" s="70">
        <v>10</v>
      </c>
      <c r="L8" s="70">
        <v>11</v>
      </c>
      <c r="M8" s="82"/>
    </row>
    <row r="9" spans="1:12" s="83" customFormat="1" ht="18">
      <c r="A9" s="72" t="s">
        <v>444</v>
      </c>
      <c r="B9" s="113" t="s">
        <v>445</v>
      </c>
      <c r="C9" s="72" t="s">
        <v>444</v>
      </c>
      <c r="D9" s="72" t="s">
        <v>444</v>
      </c>
      <c r="E9" s="72" t="s">
        <v>444</v>
      </c>
      <c r="F9" s="72" t="s">
        <v>444</v>
      </c>
      <c r="G9" s="72" t="s">
        <v>444</v>
      </c>
      <c r="H9" s="72" t="s">
        <v>444</v>
      </c>
      <c r="I9" s="72" t="s">
        <v>444</v>
      </c>
      <c r="J9" s="72" t="s">
        <v>444</v>
      </c>
      <c r="K9" s="72" t="s">
        <v>444</v>
      </c>
      <c r="L9" s="72" t="s">
        <v>444</v>
      </c>
    </row>
    <row r="10" spans="1:12" s="83" customFormat="1" ht="18">
      <c r="A10" s="72" t="s">
        <v>444</v>
      </c>
      <c r="B10" s="113" t="s">
        <v>160</v>
      </c>
      <c r="C10" s="72" t="s">
        <v>444</v>
      </c>
      <c r="D10" s="72" t="s">
        <v>444</v>
      </c>
      <c r="E10" s="72" t="s">
        <v>444</v>
      </c>
      <c r="F10" s="72" t="s">
        <v>444</v>
      </c>
      <c r="G10" s="72" t="s">
        <v>444</v>
      </c>
      <c r="H10" s="72" t="s">
        <v>444</v>
      </c>
      <c r="I10" s="72" t="s">
        <v>444</v>
      </c>
      <c r="J10" s="72" t="s">
        <v>444</v>
      </c>
      <c r="K10" s="72" t="s">
        <v>444</v>
      </c>
      <c r="L10" s="72" t="s">
        <v>444</v>
      </c>
    </row>
    <row r="11" spans="1:12" s="83" customFormat="1" ht="18">
      <c r="A11" s="72" t="s">
        <v>444</v>
      </c>
      <c r="B11" s="113" t="s">
        <v>161</v>
      </c>
      <c r="C11" s="72" t="s">
        <v>444</v>
      </c>
      <c r="D11" s="72" t="s">
        <v>444</v>
      </c>
      <c r="E11" s="72" t="s">
        <v>444</v>
      </c>
      <c r="F11" s="72" t="s">
        <v>444</v>
      </c>
      <c r="G11" s="72" t="s">
        <v>444</v>
      </c>
      <c r="H11" s="72" t="s">
        <v>444</v>
      </c>
      <c r="I11" s="72" t="s">
        <v>444</v>
      </c>
      <c r="J11" s="72" t="s">
        <v>444</v>
      </c>
      <c r="K11" s="72" t="s">
        <v>444</v>
      </c>
      <c r="L11" s="72" t="s">
        <v>444</v>
      </c>
    </row>
    <row r="12" spans="1:12" s="83" customFormat="1" ht="18">
      <c r="A12" s="62"/>
      <c r="B12" s="89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s="83" customFormat="1" ht="60" customHeight="1">
      <c r="A13" s="85" t="s">
        <v>431</v>
      </c>
      <c r="B13" s="191"/>
      <c r="C13" s="191"/>
      <c r="D13" s="191"/>
      <c r="E13" s="191"/>
      <c r="F13" s="71"/>
      <c r="G13" s="191"/>
      <c r="H13" s="191"/>
      <c r="I13" s="71"/>
      <c r="J13" s="195"/>
      <c r="K13" s="195"/>
      <c r="L13" s="71"/>
    </row>
    <row r="14" spans="1:12" s="88" customFormat="1" ht="12">
      <c r="A14" s="86"/>
      <c r="B14" s="194" t="s">
        <v>123</v>
      </c>
      <c r="C14" s="194"/>
      <c r="D14" s="194"/>
      <c r="E14" s="194"/>
      <c r="F14" s="87"/>
      <c r="G14" s="194" t="s">
        <v>124</v>
      </c>
      <c r="H14" s="194"/>
      <c r="I14" s="86"/>
      <c r="J14" s="194" t="s">
        <v>125</v>
      </c>
      <c r="K14" s="194"/>
      <c r="L14" s="86"/>
    </row>
    <row r="15" spans="1:12" s="83" customFormat="1" ht="18">
      <c r="A15" s="71"/>
      <c r="B15" s="89"/>
      <c r="C15" s="71"/>
      <c r="D15" s="71"/>
      <c r="E15" s="71"/>
      <c r="F15" s="89"/>
      <c r="G15" s="71"/>
      <c r="H15" s="71"/>
      <c r="I15" s="71"/>
      <c r="J15" s="71"/>
      <c r="K15" s="71"/>
      <c r="L15" s="71"/>
    </row>
    <row r="16" spans="1:12" s="83" customFormat="1" ht="18">
      <c r="A16" s="71"/>
      <c r="B16" s="89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s="83" customFormat="1" ht="18">
      <c r="A17" s="71"/>
      <c r="B17" s="191"/>
      <c r="C17" s="191"/>
      <c r="D17" s="191"/>
      <c r="E17" s="191"/>
      <c r="F17" s="71"/>
      <c r="G17" s="192" t="s">
        <v>447</v>
      </c>
      <c r="H17" s="193"/>
      <c r="I17" s="71"/>
      <c r="J17" s="71" t="s">
        <v>437</v>
      </c>
      <c r="K17" s="71"/>
      <c r="L17" s="71"/>
    </row>
    <row r="18" spans="1:12" s="91" customFormat="1" ht="13.5">
      <c r="A18" s="90"/>
      <c r="B18" s="194" t="s">
        <v>432</v>
      </c>
      <c r="C18" s="194"/>
      <c r="D18" s="194"/>
      <c r="E18" s="194"/>
      <c r="F18" s="86"/>
      <c r="G18" s="194" t="s">
        <v>126</v>
      </c>
      <c r="H18" s="194"/>
      <c r="I18" s="90"/>
      <c r="J18" s="90"/>
      <c r="K18" s="90"/>
      <c r="L18" s="90"/>
    </row>
  </sheetData>
  <sheetProtection/>
  <mergeCells count="21">
    <mergeCell ref="A2:L2"/>
    <mergeCell ref="A3:L3"/>
    <mergeCell ref="A4:L4"/>
    <mergeCell ref="A5:L5"/>
    <mergeCell ref="A6:A7"/>
    <mergeCell ref="B6:B7"/>
    <mergeCell ref="C6:C7"/>
    <mergeCell ref="D6:E6"/>
    <mergeCell ref="L6:L7"/>
    <mergeCell ref="J13:K13"/>
    <mergeCell ref="B14:E14"/>
    <mergeCell ref="G6:K6"/>
    <mergeCell ref="J14:K14"/>
    <mergeCell ref="G14:H14"/>
    <mergeCell ref="F6:F7"/>
    <mergeCell ref="B17:E17"/>
    <mergeCell ref="G17:H17"/>
    <mergeCell ref="B18:E18"/>
    <mergeCell ref="G18:H18"/>
    <mergeCell ref="B13:E13"/>
    <mergeCell ref="G13:H13"/>
  </mergeCells>
  <printOptions/>
  <pageMargins left="0.2362204724409449" right="0.15748031496062992" top="0.2362204724409449" bottom="0.1968503937007874" header="0.1968503937007874" footer="0.2362204724409449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Администратор</cp:lastModifiedBy>
  <cp:lastPrinted>2014-02-07T05:45:15Z</cp:lastPrinted>
  <dcterms:created xsi:type="dcterms:W3CDTF">2001-07-17T13:47:10Z</dcterms:created>
  <dcterms:modified xsi:type="dcterms:W3CDTF">2014-04-30T08:56:25Z</dcterms:modified>
  <cp:category/>
  <cp:version/>
  <cp:contentType/>
  <cp:contentStatus/>
</cp:coreProperties>
</file>