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-15" windowWidth="17400" windowHeight="6030" tabRatio="745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21" i="13" l="1"/>
  <c r="H12" i="13"/>
  <c r="H11" i="13"/>
  <c r="E11" i="13" l="1"/>
  <c r="E17" i="12"/>
  <c r="E14" i="12"/>
  <c r="E13" i="12" l="1"/>
</calcChain>
</file>

<file path=xl/sharedStrings.xml><?xml version="1.0" encoding="utf-8"?>
<sst xmlns="http://schemas.openxmlformats.org/spreadsheetml/2006/main" count="856" uniqueCount="453">
  <si>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</si>
  <si>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</si>
  <si>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</si>
  <si>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</si>
  <si>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</si>
  <si>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</si>
  <si>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</si>
  <si>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</si>
  <si>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</si>
  <si>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</si>
  <si>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</si>
  <si>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</si>
  <si>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</si>
  <si>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</si>
  <si>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</si>
  <si>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</si>
  <si>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</si>
  <si>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</si>
  <si>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</si>
  <si>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</si>
  <si>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</si>
  <si>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</si>
  <si>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</si>
  <si>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</si>
  <si>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</si>
  <si>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</si>
  <si>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</si>
  <si>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</si>
  <si>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</si>
  <si>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</si>
  <si>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</si>
  <si>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</si>
  <si>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</si>
  <si>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</si>
  <si>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</si>
  <si>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</si>
  <si>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</si>
  <si>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</si>
  <si>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</si>
  <si>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</si>
  <si>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</si>
  <si>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</si>
  <si>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</si>
  <si>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</si>
  <si>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</si>
  <si>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</si>
  <si>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</si>
  <si>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</si>
  <si>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</si>
  <si>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</si>
  <si>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</si>
  <si>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</si>
  <si>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</si>
  <si>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</si>
  <si>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</si>
  <si>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</si>
  <si>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</si>
  <si>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</si>
  <si>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</si>
  <si>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</si>
  <si>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</si>
  <si>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</si>
  <si>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</si>
  <si>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</si>
  <si>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</si>
  <si>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</si>
  <si>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</si>
  <si>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</si>
  <si>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</si>
  <si>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</si>
  <si>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</si>
  <si>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</si>
  <si>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</si>
  <si>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</si>
  <si>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</si>
  <si>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</si>
  <si>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</si>
  <si>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</si>
  <si>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</si>
  <si>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</si>
  <si>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</si>
  <si>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</si>
  <si>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</si>
  <si>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</si>
  <si>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</si>
  <si>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</si>
  <si>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</si>
  <si>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</si>
  <si>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</si>
  <si>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</si>
  <si>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</si>
  <si>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</si>
  <si>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</si>
  <si>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</si>
  <si>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</si>
  <si>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</si>
  <si>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</si>
  <si>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</si>
  <si>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</si>
  <si>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</si>
  <si>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</si>
  <si>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</si>
  <si>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</si>
  <si>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</si>
  <si>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</si>
  <si>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</si>
  <si>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</si>
  <si>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</si>
  <si>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</si>
  <si>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</si>
  <si>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</si>
  <si>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</si>
  <si>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</si>
  <si>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</si>
  <si>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</si>
  <si>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</si>
  <si>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</si>
  <si>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</si>
  <si>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</si>
  <si>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</si>
  <si>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</si>
  <si>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</si>
  <si>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</si>
  <si>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</si>
  <si>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</si>
  <si>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</si>
  <si>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</si>
  <si>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</si>
  <si>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</si>
  <si>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</si>
  <si>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</si>
  <si>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</si>
  <si>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</si>
  <si>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</si>
  <si>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</si>
  <si>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</si>
  <si>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</si>
  <si>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</si>
  <si>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</si>
  <si>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</si>
  <si>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</si>
  <si>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</si>
  <si>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</si>
  <si>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</si>
  <si>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</si>
  <si>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</si>
  <si>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</si>
  <si>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</si>
  <si>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</si>
  <si>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</si>
  <si>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</si>
  <si>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</si>
  <si>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</si>
  <si>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</si>
  <si>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</si>
  <si>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</si>
  <si>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</si>
  <si>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</si>
  <si>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</si>
  <si>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</si>
  <si>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</si>
  <si>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</si>
  <si>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</si>
  <si>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</si>
  <si>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</si>
  <si>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</si>
  <si>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</si>
  <si>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</si>
  <si>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</si>
  <si>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</si>
  <si>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</si>
  <si>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</si>
  <si>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</si>
  <si>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</si>
  <si>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</si>
  <si>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</si>
  <si>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</si>
  <si>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</si>
  <si>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</si>
  <si>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</si>
  <si>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</si>
  <si>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</si>
  <si>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</si>
  <si>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</si>
  <si>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</si>
  <si>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</si>
  <si>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</si>
  <si>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</si>
  <si>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</si>
  <si>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</si>
  <si>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</si>
  <si>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</si>
  <si>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</si>
  <si>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</si>
  <si>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</si>
  <si>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</si>
  <si>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</si>
  <si>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</si>
  <si>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</si>
  <si>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</si>
  <si>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</si>
  <si>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</si>
  <si>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</si>
  <si>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</si>
  <si>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</si>
  <si>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</si>
  <si>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</si>
  <si>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</si>
  <si>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</si>
  <si>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</si>
  <si>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</si>
  <si>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</si>
  <si>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</si>
  <si>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</si>
  <si>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</si>
  <si>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</si>
  <si>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</si>
  <si>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</si>
  <si>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</si>
  <si>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</si>
  <si>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</si>
  <si>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</si>
  <si>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</si>
  <si>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</si>
  <si>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</si>
  <si>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</si>
  <si>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</si>
  <si>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</si>
  <si>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</si>
  <si>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</si>
  <si>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</si>
  <si>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</si>
  <si>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</si>
  <si>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</si>
  <si>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</si>
  <si>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</si>
  <si>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</si>
  <si>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</si>
  <si>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</si>
  <si>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</si>
  <si>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</si>
  <si>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</si>
  <si>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</si>
  <si>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</si>
  <si>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</si>
  <si>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</si>
  <si>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</si>
  <si>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</si>
  <si>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</si>
  <si>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</si>
  <si>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</si>
  <si>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</si>
  <si>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</si>
  <si>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</si>
  <si>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</si>
  <si>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</si>
  <si>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</si>
  <si>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</si>
  <si>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</si>
  <si>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</si>
  <si>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</si>
  <si>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</si>
  <si>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</si>
  <si>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</si>
  <si>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</si>
  <si>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</si>
  <si>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</si>
  <si>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</si>
  <si>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</si>
  <si>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</si>
  <si>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</si>
  <si>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</si>
  <si>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</si>
  <si>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</si>
  <si>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</si>
  <si>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</si>
  <si>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</si>
  <si>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</si>
  <si>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</si>
  <si>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</si>
  <si>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</si>
  <si>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</si>
  <si>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</si>
  <si>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</si>
  <si>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</si>
  <si>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</si>
  <si>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</si>
  <si>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</si>
  <si>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</si>
  <si>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</si>
  <si>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</si>
  <si>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</si>
  <si>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</si>
  <si>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</si>
  <si>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</si>
  <si>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</si>
  <si>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</si>
  <si>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</si>
  <si>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</si>
  <si>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</si>
  <si>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</si>
  <si>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</si>
  <si>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</si>
  <si>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</si>
  <si>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</si>
  <si>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</si>
  <si>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</si>
  <si>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</si>
  <si>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</si>
  <si>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</si>
  <si>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</si>
  <si>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</si>
  <si>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</si>
  <si>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</si>
  <si>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</si>
  <si>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</si>
  <si>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</si>
  <si>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</si>
  <si>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</si>
  <si>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</si>
  <si>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</si>
  <si>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</si>
  <si>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</si>
  <si>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</si>
  <si>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</si>
  <si>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</si>
  <si>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</si>
  <si>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</si>
  <si>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</si>
  <si>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</si>
  <si>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</si>
  <si>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</si>
  <si>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</si>
  <si>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</si>
  <si>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</si>
  <si>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</si>
  <si>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</si>
  <si>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</si>
  <si>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</si>
  <si>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</si>
  <si>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</si>
  <si>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</si>
  <si>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</si>
  <si>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</si>
  <si>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</si>
  <si>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</si>
  <si>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</si>
  <si>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</si>
  <si>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</si>
  <si>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</si>
  <si>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</si>
  <si>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</si>
  <si>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</si>
  <si>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</si>
  <si>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</si>
  <si>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</si>
  <si>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</si>
  <si>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</si>
  <si>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</si>
  <si>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</si>
  <si>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</si>
  <si>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</si>
  <si>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</si>
  <si>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</si>
  <si>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</si>
  <si>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</si>
  <si>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</si>
  <si>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</si>
  <si>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</si>
  <si>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</si>
  <si>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</si>
  <si>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</si>
  <si>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</si>
  <si>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</si>
  <si>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</si>
  <si>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</si>
  <si>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</si>
  <si>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</si>
  <si>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</si>
  <si>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</si>
  <si>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</si>
  <si>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</si>
  <si>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</si>
  <si>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</si>
  <si>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</si>
  <si>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</si>
  <si>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</si>
  <si>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</si>
  <si>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</si>
  <si>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</si>
  <si>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</si>
  <si>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</si>
  <si>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</si>
  <si>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</si>
  <si>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</si>
  <si>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</si>
  <si>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</si>
  <si>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</si>
  <si>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</si>
  <si>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</si>
  <si>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</si>
  <si>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</si>
  <si>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</si>
  <si>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</si>
  <si>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</si>
  <si>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</si>
  <si>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</si>
  <si>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</si>
  <si>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</si>
  <si>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</si>
  <si>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</si>
  <si>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</si>
  <si>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</si>
  <si>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</si>
  <si>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</si>
  <si>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</si>
  <si>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</si>
  <si>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</si>
  <si>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</si>
  <si>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</si>
  <si>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</si>
  <si>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</si>
  <si>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</si>
  <si>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</si>
  <si>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</si>
  <si>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</si>
  <si>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</si>
  <si>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</si>
  <si>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</si>
  <si>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</si>
  <si>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</si>
  <si>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</si>
  <si>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</si>
  <si>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</si>
  <si>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</si>
  <si>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</si>
  <si>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</si>
  <si>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</si>
  <si>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</si>
  <si>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</si>
  <si>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</si>
  <si>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</si>
  <si>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</si>
  <si>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8(82132) 9-11-86</t>
  </si>
  <si>
    <t>x</t>
  </si>
  <si>
    <t>за январь - июнь 2016 г.</t>
  </si>
  <si>
    <t>стр. 39 - оплата аванса на приобретение дорожных знаков.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</si>
  <si>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июнь 2016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</si>
  <si>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июнь 2016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</si>
  <si>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июнь 2016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</si>
  <si>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июнь 2016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</si>
  <si>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Г.А. Калабин</t>
  </si>
  <si>
    <t>И.о. руководителя администрации
МР "Койгородский"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</si>
</sst>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0.000"/>
    <numFmt numFmtId="167" formatCode="#,##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abSelected="1" zoomScaleNormal="100" zoomScaleSheetLayoutView="90" workbookViewId="0">
      <selection activeCell="N13" sqref="N13"/>
    </sheetView>
  </sheetViews>
  <sheetFormatPr defaultRowHeight="12.75" x14ac:dyDescent="0.2"/>
  <cols>
    <col min="1" max="16384" width="9.140625" style="1"/>
  </cols>
  <sheetData>
    <row r="1" spans="3:13" ht="13.5" thickBot="1" x14ac:dyDescent="0.25">
      <c r="C1" s="139" t="s">
        <v>136</v>
      </c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3:13" ht="13.5" thickBot="1" x14ac:dyDescent="0.25"/>
    <row r="3" spans="3:13" ht="13.5" thickBot="1" x14ac:dyDescent="0.25">
      <c r="C3" s="142" t="s">
        <v>137</v>
      </c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3:13" ht="13.5" thickBot="1" x14ac:dyDescent="0.25"/>
    <row r="5" spans="3:13" x14ac:dyDescent="0.2">
      <c r="C5" s="145" t="s">
        <v>138</v>
      </c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3:13" x14ac:dyDescent="0.2"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3:13" ht="13.5" thickBot="1" x14ac:dyDescent="0.25"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3:13" ht="13.5" thickBot="1" x14ac:dyDescent="0.25"/>
    <row r="9" spans="3:13" ht="13.5" thickBot="1" x14ac:dyDescent="0.25">
      <c r="C9" s="142" t="s">
        <v>139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3:13" ht="13.5" thickBot="1" x14ac:dyDescent="0.25"/>
    <row r="11" spans="3:13" x14ac:dyDescent="0.2">
      <c r="D11" s="154" t="s">
        <v>342</v>
      </c>
      <c r="E11" s="146"/>
      <c r="F11" s="146"/>
      <c r="G11" s="146"/>
      <c r="H11" s="146"/>
      <c r="I11" s="146"/>
      <c r="J11" s="146"/>
      <c r="K11" s="146"/>
      <c r="L11" s="147"/>
    </row>
    <row r="12" spans="3:13" x14ac:dyDescent="0.2">
      <c r="D12" s="148" t="s">
        <v>343</v>
      </c>
      <c r="E12" s="149"/>
      <c r="F12" s="149"/>
      <c r="G12" s="149"/>
      <c r="H12" s="149"/>
      <c r="I12" s="149"/>
      <c r="J12" s="149"/>
      <c r="K12" s="149"/>
      <c r="L12" s="150"/>
    </row>
    <row r="13" spans="3:13" x14ac:dyDescent="0.2">
      <c r="D13" s="148" t="s">
        <v>344</v>
      </c>
      <c r="E13" s="149"/>
      <c r="F13" s="149"/>
      <c r="G13" s="149"/>
      <c r="H13" s="149"/>
      <c r="I13" s="149"/>
      <c r="J13" s="149"/>
      <c r="K13" s="149"/>
      <c r="L13" s="150"/>
    </row>
    <row r="14" spans="3:13" x14ac:dyDescent="0.2">
      <c r="D14" s="148" t="s">
        <v>445</v>
      </c>
      <c r="E14" s="149"/>
      <c r="F14" s="149"/>
      <c r="G14" s="149"/>
      <c r="H14" s="149"/>
      <c r="I14" s="149"/>
      <c r="J14" s="149"/>
      <c r="K14" s="149"/>
      <c r="L14" s="150"/>
    </row>
    <row r="15" spans="3:13" ht="13.5" thickBot="1" x14ac:dyDescent="0.25">
      <c r="D15" s="168" t="s">
        <v>140</v>
      </c>
      <c r="E15" s="169"/>
      <c r="F15" s="169"/>
      <c r="G15" s="169"/>
      <c r="H15" s="169"/>
      <c r="I15" s="169"/>
      <c r="J15" s="169"/>
      <c r="K15" s="169"/>
      <c r="L15" s="170"/>
    </row>
    <row r="18" spans="1:48" ht="13.5" thickBot="1" x14ac:dyDescent="0.25"/>
    <row r="19" spans="1:48" ht="13.5" thickBot="1" x14ac:dyDescent="0.25">
      <c r="A19" s="165" t="s">
        <v>345</v>
      </c>
      <c r="B19" s="166"/>
      <c r="C19" s="166"/>
      <c r="D19" s="166"/>
      <c r="E19" s="166"/>
      <c r="F19" s="166"/>
      <c r="G19" s="166"/>
      <c r="H19" s="167"/>
      <c r="I19" s="165" t="s">
        <v>141</v>
      </c>
      <c r="J19" s="166"/>
      <c r="K19" s="167"/>
      <c r="N19" s="158" t="s">
        <v>142</v>
      </c>
      <c r="O19" s="159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60" t="s">
        <v>348</v>
      </c>
      <c r="N21" s="160"/>
      <c r="O21" s="160"/>
      <c r="P21" s="160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60" t="s">
        <v>349</v>
      </c>
      <c r="N22" s="160"/>
      <c r="O22" s="160"/>
      <c r="P22" s="160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60" t="s">
        <v>350</v>
      </c>
      <c r="N23" s="160"/>
      <c r="O23" s="160"/>
      <c r="P23" s="160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1" t="s">
        <v>148</v>
      </c>
      <c r="O27" s="162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6" t="s">
        <v>442</v>
      </c>
      <c r="G30" s="156"/>
      <c r="H30" s="156"/>
      <c r="I30" s="156"/>
      <c r="J30" s="156"/>
      <c r="K30" s="156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3" t="s">
        <v>441</v>
      </c>
      <c r="D32" s="164"/>
      <c r="E32" s="164"/>
      <c r="F32" s="164"/>
      <c r="G32" s="164"/>
      <c r="H32" s="164"/>
      <c r="I32" s="164"/>
      <c r="J32" s="164"/>
      <c r="K32" s="164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1" t="s">
        <v>354</v>
      </c>
      <c r="B34" s="172"/>
      <c r="C34" s="179" t="s">
        <v>151</v>
      </c>
      <c r="D34" s="180"/>
      <c r="E34" s="180"/>
      <c r="F34" s="180"/>
      <c r="G34" s="180"/>
      <c r="H34" s="180"/>
      <c r="I34" s="180"/>
      <c r="J34" s="180"/>
      <c r="K34" s="181"/>
    </row>
    <row r="35" spans="1:11" x14ac:dyDescent="0.2">
      <c r="A35" s="173" t="s">
        <v>355</v>
      </c>
      <c r="B35" s="174"/>
      <c r="C35" s="182" t="s">
        <v>351</v>
      </c>
      <c r="D35" s="183"/>
      <c r="E35" s="184"/>
      <c r="F35" s="110"/>
      <c r="G35" s="111"/>
      <c r="H35" s="112"/>
      <c r="I35" s="111"/>
      <c r="J35" s="111"/>
      <c r="K35" s="112"/>
    </row>
    <row r="36" spans="1:11" x14ac:dyDescent="0.2">
      <c r="A36" s="177" t="s">
        <v>353</v>
      </c>
      <c r="B36" s="178"/>
      <c r="C36" s="155" t="s">
        <v>352</v>
      </c>
      <c r="D36" s="156"/>
      <c r="E36" s="157"/>
      <c r="F36" s="113"/>
      <c r="G36" s="109"/>
      <c r="H36" s="114"/>
      <c r="I36" s="109"/>
      <c r="J36" s="109"/>
      <c r="K36" s="114"/>
    </row>
    <row r="37" spans="1:11" ht="13.5" thickBot="1" x14ac:dyDescent="0.25">
      <c r="A37" s="185">
        <v>1</v>
      </c>
      <c r="B37" s="185"/>
      <c r="C37" s="186">
        <v>2</v>
      </c>
      <c r="D37" s="186"/>
      <c r="E37" s="186"/>
      <c r="F37" s="186">
        <v>3</v>
      </c>
      <c r="G37" s="186"/>
      <c r="H37" s="186"/>
      <c r="I37" s="186">
        <v>4</v>
      </c>
      <c r="J37" s="186"/>
      <c r="K37" s="186"/>
    </row>
    <row r="38" spans="1:11" ht="13.5" thickBot="1" x14ac:dyDescent="0.25">
      <c r="A38" s="175" t="s">
        <v>152</v>
      </c>
      <c r="B38" s="176"/>
      <c r="C38" s="115"/>
      <c r="D38" s="116"/>
      <c r="E38" s="117"/>
      <c r="F38" s="115"/>
      <c r="G38" s="116"/>
      <c r="H38" s="117"/>
      <c r="I38" s="116"/>
      <c r="J38" s="116"/>
      <c r="K38" s="117"/>
    </row>
  </sheetData>
  <mergeCells count="29">
    <mergeCell ref="A38:B38"/>
    <mergeCell ref="A36:B36"/>
    <mergeCell ref="C34:K34"/>
    <mergeCell ref="C35:E35"/>
    <mergeCell ref="A37:B37"/>
    <mergeCell ref="C37:E37"/>
    <mergeCell ref="F37:H37"/>
    <mergeCell ref="I37:K37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C1:M1"/>
    <mergeCell ref="C3:M3"/>
    <mergeCell ref="C5:M7"/>
    <mergeCell ref="C9:M9"/>
    <mergeCell ref="D11:L11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zoomScaleNormal="100" zoomScaleSheetLayoutView="100" workbookViewId="0">
      <selection activeCell="A3" sqref="A3:A4"/>
    </sheetView>
  </sheetViews>
  <sheetFormatPr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9.42578125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7" t="s">
        <v>447</v>
      </c>
      <c r="B1" s="188"/>
      <c r="C1" s="188"/>
      <c r="D1" s="188"/>
      <c r="E1" s="188"/>
      <c r="F1" s="188"/>
      <c r="G1" s="188"/>
      <c r="H1" s="188"/>
    </row>
    <row r="2" spans="1:8" s="97" customFormat="1" ht="12" customHeight="1" x14ac:dyDescent="0.2">
      <c r="A2" s="189" t="s">
        <v>153</v>
      </c>
      <c r="B2" s="189"/>
      <c r="C2" s="189"/>
      <c r="D2" s="189"/>
      <c r="E2" s="189"/>
      <c r="F2" s="189"/>
      <c r="G2" s="189"/>
      <c r="H2" s="189"/>
    </row>
    <row r="3" spans="1:8" ht="31.5" customHeight="1" x14ac:dyDescent="0.2">
      <c r="A3" s="190" t="s">
        <v>154</v>
      </c>
      <c r="B3" s="190" t="s">
        <v>155</v>
      </c>
      <c r="C3" s="190" t="s">
        <v>356</v>
      </c>
      <c r="D3" s="190"/>
      <c r="E3" s="190"/>
      <c r="F3" s="190" t="s">
        <v>357</v>
      </c>
      <c r="G3" s="190"/>
      <c r="H3" s="190"/>
    </row>
    <row r="4" spans="1:8" ht="76.5" customHeight="1" x14ac:dyDescent="0.2">
      <c r="A4" s="190"/>
      <c r="B4" s="190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1916.309</v>
      </c>
      <c r="F6" s="129"/>
      <c r="G6" s="129"/>
      <c r="H6" s="128">
        <v>7704.9970000000003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1916.309</v>
      </c>
      <c r="F8" s="129"/>
      <c r="G8" s="129"/>
      <c r="H8" s="128">
        <v>2687.808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1016.088</v>
      </c>
      <c r="F9" s="101"/>
      <c r="G9" s="101"/>
      <c r="H9" s="130">
        <v>1787.587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1">
        <v>900.221</v>
      </c>
      <c r="F20" s="101"/>
      <c r="G20" s="101"/>
      <c r="H20" s="101">
        <v>900.221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5017.1890000000003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9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zoomScale="90" zoomScaleNormal="90" zoomScaleSheetLayoutView="90" workbookViewId="0">
      <selection activeCell="A3" sqref="A3"/>
    </sheetView>
  </sheetViews>
  <sheetFormatPr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1" t="s">
        <v>448</v>
      </c>
      <c r="B1" s="191"/>
      <c r="C1" s="191"/>
      <c r="D1" s="191"/>
      <c r="E1" s="191"/>
    </row>
    <row r="2" spans="1:5" x14ac:dyDescent="0.2">
      <c r="A2" s="192" t="s">
        <v>153</v>
      </c>
      <c r="B2" s="192"/>
      <c r="C2" s="192"/>
      <c r="D2" s="192"/>
      <c r="E2" s="192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133">
        <v>20.69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133">
        <v>0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0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0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14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14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6.69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 t="s">
        <v>446</v>
      </c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zoomScale="90" zoomScaleNormal="90" zoomScaleSheetLayoutView="100" workbookViewId="0">
      <selection activeCell="A3" sqref="A3:A4"/>
    </sheetView>
  </sheetViews>
  <sheetFormatPr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9.28515625" style="13" customWidth="1"/>
    <col min="6" max="6" width="8.85546875" style="13" customWidth="1"/>
    <col min="7" max="7" width="12.7109375" style="13" customWidth="1"/>
    <col min="8" max="8" width="10.140625" style="13" customWidth="1"/>
    <col min="9" max="16384" width="9.140625" style="13"/>
  </cols>
  <sheetData>
    <row r="1" spans="1:8" ht="135.75" customHeight="1" x14ac:dyDescent="0.2">
      <c r="A1" s="193" t="s">
        <v>449</v>
      </c>
      <c r="B1" s="191"/>
      <c r="C1" s="191"/>
      <c r="D1" s="191"/>
      <c r="E1" s="191"/>
      <c r="F1" s="191"/>
      <c r="G1" s="191"/>
      <c r="H1" s="191"/>
    </row>
    <row r="2" spans="1:8" ht="15" customHeight="1" x14ac:dyDescent="0.2">
      <c r="A2" s="194" t="s">
        <v>153</v>
      </c>
      <c r="B2" s="194"/>
      <c r="C2" s="194"/>
      <c r="D2" s="194"/>
      <c r="E2" s="194"/>
      <c r="F2" s="194"/>
      <c r="G2" s="194"/>
      <c r="H2" s="194"/>
    </row>
    <row r="3" spans="1:8" s="38" customFormat="1" ht="23.25" customHeight="1" x14ac:dyDescent="0.2">
      <c r="A3" s="195" t="s">
        <v>154</v>
      </c>
      <c r="B3" s="195" t="s">
        <v>155</v>
      </c>
      <c r="C3" s="195" t="s">
        <v>399</v>
      </c>
      <c r="D3" s="195"/>
      <c r="E3" s="195"/>
      <c r="F3" s="195" t="s">
        <v>400</v>
      </c>
      <c r="G3" s="195"/>
      <c r="H3" s="195"/>
    </row>
    <row r="4" spans="1:8" s="38" customFormat="1" ht="60" x14ac:dyDescent="0.2">
      <c r="A4" s="195"/>
      <c r="B4" s="195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5017.1890000000003</v>
      </c>
      <c r="F6" s="101" t="s">
        <v>438</v>
      </c>
      <c r="G6" s="101" t="s">
        <v>438</v>
      </c>
      <c r="H6" s="101" t="s">
        <v>444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>
        <v>5788.6880000000001</v>
      </c>
      <c r="F7" s="101"/>
      <c r="G7" s="101"/>
      <c r="H7" s="129">
        <v>7704.9970000000003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28">
        <v>3278.2</v>
      </c>
      <c r="F8" s="129"/>
      <c r="G8" s="128"/>
      <c r="H8" s="128">
        <v>3278.2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29">
        <v>0</v>
      </c>
      <c r="F9" s="129"/>
      <c r="G9" s="129"/>
      <c r="H9" s="129">
        <v>20.69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0</v>
      </c>
      <c r="F10" s="101"/>
      <c r="G10" s="101"/>
      <c r="H10" s="101">
        <v>0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f>E12+E13+E14</f>
        <v>0</v>
      </c>
      <c r="F11" s="101"/>
      <c r="G11" s="101"/>
      <c r="H11" s="103">
        <f>'Раздел 2.'!E11</f>
        <v>14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0</v>
      </c>
      <c r="F12" s="101"/>
      <c r="G12" s="101"/>
      <c r="H12" s="103">
        <f>'Раздел 2.'!E12</f>
        <v>14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0</v>
      </c>
      <c r="F21" s="101"/>
      <c r="G21" s="101"/>
      <c r="H21" s="103">
        <f>'Раздел 2.'!E43</f>
        <v>6.69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0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4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zoomScaleNormal="100" zoomScaleSheetLayoutView="100" workbookViewId="0">
      <selection activeCell="A4" sqref="A4:A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7" t="s">
        <v>433</v>
      </c>
      <c r="B1" s="198"/>
      <c r="C1" s="198"/>
      <c r="D1" s="198"/>
      <c r="E1" s="198"/>
      <c r="F1" s="198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200" t="s">
        <v>233</v>
      </c>
      <c r="B3" s="200"/>
      <c r="C3" s="200"/>
      <c r="D3" s="200"/>
      <c r="E3" s="200"/>
      <c r="F3" s="200"/>
    </row>
    <row r="4" spans="1:6" ht="15" customHeight="1" x14ac:dyDescent="0.2">
      <c r="A4" s="201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6" ht="75" x14ac:dyDescent="0.2">
      <c r="A5" s="201"/>
      <c r="B5" s="195"/>
      <c r="C5" s="195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/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/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/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/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6" t="s">
        <v>337</v>
      </c>
      <c r="B26" s="196"/>
      <c r="C26" s="196"/>
      <c r="D26" s="196"/>
      <c r="E26" s="196"/>
      <c r="F26" s="196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zoomScaleNormal="100" zoomScaleSheetLayoutView="100" workbookViewId="0">
      <selection sqref="A1:F1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8" t="s">
        <v>410</v>
      </c>
      <c r="B1" s="198"/>
      <c r="C1" s="198"/>
      <c r="D1" s="198"/>
      <c r="E1" s="198"/>
      <c r="F1" s="198"/>
    </row>
    <row r="2" spans="1:9" x14ac:dyDescent="0.2">
      <c r="A2" s="199"/>
      <c r="B2" s="199"/>
      <c r="C2" s="199"/>
      <c r="D2" s="199"/>
      <c r="E2" s="199"/>
      <c r="F2" s="199"/>
    </row>
    <row r="3" spans="1:9" x14ac:dyDescent="0.2">
      <c r="A3" s="202" t="s">
        <v>233</v>
      </c>
      <c r="B3" s="202"/>
      <c r="C3" s="202"/>
      <c r="D3" s="202"/>
      <c r="E3" s="202"/>
      <c r="F3" s="202"/>
    </row>
    <row r="4" spans="1:9" s="38" customFormat="1" ht="15" x14ac:dyDescent="0.2">
      <c r="A4" s="195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9" s="38" customFormat="1" ht="60" x14ac:dyDescent="0.2">
      <c r="A5" s="195"/>
      <c r="B5" s="195"/>
      <c r="C5" s="195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sqref="A1:P1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3" t="s">
        <v>450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s="91" customFormat="1" ht="43.5" customHeight="1" x14ac:dyDescent="0.2">
      <c r="A4" s="190" t="s">
        <v>414</v>
      </c>
      <c r="B4" s="190" t="s">
        <v>155</v>
      </c>
      <c r="C4" s="190" t="s">
        <v>415</v>
      </c>
      <c r="D4" s="190" t="s">
        <v>115</v>
      </c>
      <c r="E4" s="190"/>
      <c r="F4" s="190" t="s">
        <v>116</v>
      </c>
      <c r="G4" s="190" t="s">
        <v>340</v>
      </c>
      <c r="H4" s="190"/>
      <c r="I4" s="190"/>
      <c r="J4" s="190"/>
      <c r="K4" s="190" t="s">
        <v>416</v>
      </c>
      <c r="L4" s="190"/>
      <c r="M4" s="190" t="s">
        <v>117</v>
      </c>
      <c r="N4" s="190"/>
      <c r="O4" s="190"/>
      <c r="P4" s="190"/>
    </row>
    <row r="5" spans="1:16" s="91" customFormat="1" ht="76.5" customHeight="1" x14ac:dyDescent="0.2">
      <c r="A5" s="190"/>
      <c r="B5" s="190"/>
      <c r="C5" s="190"/>
      <c r="D5" s="92" t="s">
        <v>417</v>
      </c>
      <c r="E5" s="72" t="s">
        <v>418</v>
      </c>
      <c r="F5" s="190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zoomScale="80" zoomScaleNormal="80" zoomScaleSheetLayoutView="75" workbookViewId="0">
      <selection activeCell="B15" sqref="B15:E15"/>
    </sheetView>
  </sheetViews>
  <sheetFormatPr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07" t="s">
        <v>421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3" s="66" customFormat="1" ht="40.5" customHeight="1" x14ac:dyDescent="0.3">
      <c r="A3" s="208" t="s">
        <v>422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s="66" customForma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77"/>
    </row>
    <row r="5" spans="1:13" s="66" customFormat="1" x14ac:dyDescent="0.2">
      <c r="A5" s="210" t="s">
        <v>120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77"/>
    </row>
    <row r="6" spans="1:13" s="80" customFormat="1" ht="30.75" customHeight="1" x14ac:dyDescent="0.3">
      <c r="A6" s="211" t="s">
        <v>423</v>
      </c>
      <c r="B6" s="211" t="s">
        <v>155</v>
      </c>
      <c r="C6" s="211" t="s">
        <v>424</v>
      </c>
      <c r="D6" s="212" t="s">
        <v>115</v>
      </c>
      <c r="E6" s="213"/>
      <c r="F6" s="211" t="s">
        <v>425</v>
      </c>
      <c r="G6" s="211" t="s">
        <v>121</v>
      </c>
      <c r="H6" s="211"/>
      <c r="I6" s="211"/>
      <c r="J6" s="211"/>
      <c r="K6" s="211"/>
      <c r="L6" s="211" t="s">
        <v>426</v>
      </c>
      <c r="M6" s="79"/>
    </row>
    <row r="7" spans="1:13" s="80" customFormat="1" ht="131.25" x14ac:dyDescent="0.3">
      <c r="A7" s="211"/>
      <c r="B7" s="211"/>
      <c r="C7" s="211"/>
      <c r="D7" s="67" t="s">
        <v>434</v>
      </c>
      <c r="E7" s="68" t="s">
        <v>435</v>
      </c>
      <c r="F7" s="211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1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60" customHeight="1" x14ac:dyDescent="0.3">
      <c r="A11" s="84" t="s">
        <v>431</v>
      </c>
      <c r="B11" s="216" t="s">
        <v>452</v>
      </c>
      <c r="C11" s="216"/>
      <c r="D11" s="216"/>
      <c r="E11" s="216"/>
      <c r="F11" s="70"/>
      <c r="G11" s="216" t="s">
        <v>451</v>
      </c>
      <c r="H11" s="216"/>
      <c r="I11" s="70"/>
      <c r="J11" s="214"/>
      <c r="K11" s="214"/>
      <c r="L11" s="70"/>
    </row>
    <row r="12" spans="1:13" s="87" customFormat="1" ht="12" x14ac:dyDescent="0.2">
      <c r="A12" s="85"/>
      <c r="B12" s="215" t="s">
        <v>123</v>
      </c>
      <c r="C12" s="215"/>
      <c r="D12" s="215"/>
      <c r="E12" s="215"/>
      <c r="F12" s="86"/>
      <c r="G12" s="215" t="s">
        <v>124</v>
      </c>
      <c r="H12" s="215"/>
      <c r="I12" s="85"/>
      <c r="J12" s="215" t="s">
        <v>125</v>
      </c>
      <c r="K12" s="215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16" t="s">
        <v>443</v>
      </c>
      <c r="C15" s="216"/>
      <c r="D15" s="216"/>
      <c r="E15" s="216"/>
      <c r="F15" s="70"/>
      <c r="G15" s="217">
        <v>42565</v>
      </c>
      <c r="H15" s="218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5" t="s">
        <v>432</v>
      </c>
      <c r="C16" s="215"/>
      <c r="D16" s="215"/>
      <c r="E16" s="215"/>
      <c r="F16" s="85"/>
      <c r="G16" s="215" t="s">
        <v>126</v>
      </c>
      <c r="H16" s="215"/>
      <c r="I16" s="89"/>
      <c r="J16" s="89"/>
      <c r="K16" s="89"/>
      <c r="L16" s="89"/>
    </row>
  </sheetData>
  <mergeCells count="21">
    <mergeCell ref="B15:E15"/>
    <mergeCell ref="G15:H15"/>
    <mergeCell ref="B16:E16"/>
    <mergeCell ref="G16:H16"/>
    <mergeCell ref="B11:E11"/>
    <mergeCell ref="G11:H11"/>
    <mergeCell ref="J11:K11"/>
    <mergeCell ref="B12:E12"/>
    <mergeCell ref="G6:K6"/>
    <mergeCell ref="J12:K12"/>
    <mergeCell ref="G12:H12"/>
    <mergeCell ref="F6:F7"/>
    <mergeCell ref="A2:L2"/>
    <mergeCell ref="A3:L3"/>
    <mergeCell ref="A4:L4"/>
    <mergeCell ref="A5:L5"/>
    <mergeCell ref="A6:A7"/>
    <mergeCell ref="B6:B7"/>
    <mergeCell ref="C6:C7"/>
    <mergeCell ref="D6:E6"/>
    <mergeCell ref="L6:L7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2016-07-14T11:22:52Z</cp:lastPrinted>
  <dcterms:created xsi:type="dcterms:W3CDTF">2001-07-17T13:47:10Z</dcterms:created>
  <dcterms:modified xsi:type="dcterms:W3CDTF">2016-07-15T07:49:52Z</dcterms:modified>
</cp:coreProperties>
</file>